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МПИОНАТ 2024\2025 год\заявка на РЭЧ _Профессионалы_\+БП\"/>
    </mc:Choice>
  </mc:AlternateContent>
  <bookViews>
    <workbookView xWindow="0" yWindow="0" windowWidth="28800" windowHeight="12135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29" i="1"/>
  <c r="A5" i="7" l="1"/>
  <c r="A3" i="7"/>
  <c r="A5" i="5"/>
  <c r="A3" i="5"/>
  <c r="A5" i="1"/>
  <c r="A3" i="1"/>
  <c r="A3" i="4"/>
  <c r="A5" i="4"/>
</calcChain>
</file>

<file path=xl/sharedStrings.xml><?xml version="1.0" encoding="utf-8"?>
<sst xmlns="http://schemas.openxmlformats.org/spreadsheetml/2006/main" count="563" uniqueCount="222">
  <si>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</si>
  <si>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</si>
  <si>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</si>
  <si>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</si>
  <si>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</si>
  <si>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</si>
  <si>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</si>
  <si>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</si>
  <si>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</si>
  <si>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</si>
  <si>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</si>
  <si>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</si>
  <si>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</si>
  <si>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</si>
  <si>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</si>
  <si>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</si>
  <si>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</si>
  <si>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</si>
  <si>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</si>
  <si>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</si>
  <si>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</si>
  <si>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</si>
  <si>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</si>
  <si>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</si>
  <si>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</si>
  <si>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</si>
  <si>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</si>
  <si>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</si>
  <si>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</si>
  <si>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</si>
  <si>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</si>
  <si>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</si>
  <si>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</si>
  <si>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</si>
  <si>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</si>
  <si>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</si>
  <si>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</si>
  <si>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</si>
  <si>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</si>
  <si>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</si>
  <si>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</si>
  <si>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</si>
  <si>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</si>
  <si>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</si>
  <si>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</si>
  <si>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</si>
  <si>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</si>
  <si>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</si>
  <si>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</si>
  <si>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</si>
  <si>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</si>
  <si>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</si>
  <si>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</si>
  <si>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</si>
  <si>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</si>
  <si>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</si>
  <si>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</si>
  <si>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</si>
  <si>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</si>
  <si>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</si>
  <si>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 xml:space="preserve">Освещение: Допустимо верхнее искусственное освещение ( не менее 300 люкс) </t>
  </si>
  <si>
    <t>Интернет : Сетевое подключение компьютеров</t>
  </si>
  <si>
    <t>Мебель</t>
  </si>
  <si>
    <t>шт</t>
  </si>
  <si>
    <t>Компьютер</t>
  </si>
  <si>
    <t>Экран - диагональ 30", разрешение 1920х1080;Процессор-Intel core i5-6600,Оперативная память-4Gb,Объём жёсткого диска-124Gb  или аналог</t>
  </si>
  <si>
    <t>Оборудование IT</t>
  </si>
  <si>
    <t>Клавиатура</t>
  </si>
  <si>
    <t>На усмотрение организатора</t>
  </si>
  <si>
    <t>Мышь</t>
  </si>
  <si>
    <t>Стол компьютерный</t>
  </si>
  <si>
    <t>Кресло офисное</t>
  </si>
  <si>
    <t>С подлокотниками, на колесах или аналог</t>
  </si>
  <si>
    <t>Интерактивная панель</t>
  </si>
  <si>
    <t>Оборудование</t>
  </si>
  <si>
    <t>МФУ</t>
  </si>
  <si>
    <t xml:space="preserve">А4, лазерный, монохромный </t>
  </si>
  <si>
    <t>Фотоаппарат</t>
  </si>
  <si>
    <t>Матрица: ПЗС 1/2,3 дюйма, 14,1 млн,максимальное разрешение снимков: 4320x3240 пикс.  или аналог</t>
  </si>
  <si>
    <t xml:space="preserve"> 24/6  с металлическим механизмом</t>
  </si>
  <si>
    <t>Канцелярия</t>
  </si>
  <si>
    <t>Точилка для карандашей</t>
  </si>
  <si>
    <t>Металлическая, ручная</t>
  </si>
  <si>
    <t>Ножницы канцелярские</t>
  </si>
  <si>
    <t>Освещение: Допустимо верхнее искусственное освещение ( не менее 300 люкс)</t>
  </si>
  <si>
    <t>Интернет : Не требуется</t>
  </si>
  <si>
    <t>Электричество: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</si>
  <si>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</si>
  <si>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</si>
  <si>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600х1400х700, материал -ЛДСП или аналог</t>
  </si>
  <si>
    <t>С подлокотниками, на колесах  или аналог</t>
  </si>
  <si>
    <t>Корзина  для мусора</t>
  </si>
  <si>
    <t xml:space="preserve">Вешалка </t>
  </si>
  <si>
    <t xml:space="preserve">Для одежды, на усмотрения организатора 
</t>
  </si>
  <si>
    <t xml:space="preserve">Электричество: 2 подключения к сети  по 220 Вольт </t>
  </si>
  <si>
    <t>Экран - диагональ 30", разрешение 1920х1080;Процессор-Intel core i5-6600,Оперативная память-4Gb,Объём жёсткого диска-124Gb; или аналог</t>
  </si>
  <si>
    <t>А4, лазерный, монохромный</t>
  </si>
  <si>
    <t xml:space="preserve">Сетевой фильтр </t>
  </si>
  <si>
    <t>С подлокотниками, на колесах</t>
  </si>
  <si>
    <t>Аптечка</t>
  </si>
  <si>
    <t>Набор для оказания первой медицинской помощи в футляре</t>
  </si>
  <si>
    <t>Охрана труда</t>
  </si>
  <si>
    <t>Огнетушитель</t>
  </si>
  <si>
    <t>Углекислотный ОУ-3, вместимостью 4,02 л.</t>
  </si>
  <si>
    <t xml:space="preserve">Кулер </t>
  </si>
  <si>
    <t>Площадь зоны: не менее 3 кв.м.</t>
  </si>
  <si>
    <t xml:space="preserve">Электричество: 3 подключения к сети  по 220 Вольт </t>
  </si>
  <si>
    <t>Основное оборудование</t>
  </si>
  <si>
    <t xml:space="preserve">Хронометр </t>
  </si>
  <si>
    <t>Секундомер точность 0,01 с., засечка промежутков времени или аналог</t>
  </si>
  <si>
    <t>Промышленный контейнер</t>
  </si>
  <si>
    <t>Вспомогательное оборудование</t>
  </si>
  <si>
    <t>Пакет Office</t>
  </si>
  <si>
    <t>Работа в документах формата doc,xls,ppt или аналог</t>
  </si>
  <si>
    <t>Ручка шариковая</t>
  </si>
  <si>
    <t>Карандаш простой</t>
  </si>
  <si>
    <t>Материал корпуса - дерево, твердость - М, заточенный</t>
  </si>
  <si>
    <t>Ластик</t>
  </si>
  <si>
    <t>Фломастеры</t>
  </si>
  <si>
    <t>Клей-карандаш</t>
  </si>
  <si>
    <t>Твердый, на основе ПВА, цилиндрической формы</t>
  </si>
  <si>
    <t>Линейка</t>
  </si>
  <si>
    <t>Пластиковая, 30 см.</t>
  </si>
  <si>
    <t xml:space="preserve">Инструмент </t>
  </si>
  <si>
    <t>Куртка рабочая</t>
  </si>
  <si>
    <t>Бумага А4</t>
  </si>
  <si>
    <t>Расходные материалы</t>
  </si>
  <si>
    <t>уп.</t>
  </si>
  <si>
    <t>Скоч прозрачный</t>
  </si>
  <si>
    <t>Клейкая лента , 48 мм х 66 м, прозрачная</t>
  </si>
  <si>
    <t>Скотч двухсторонний</t>
  </si>
  <si>
    <t>Клейкая двухсторонняя лента 50 мм х 8 м,  1 мм, прочная</t>
  </si>
  <si>
    <t>Скобы для степлера</t>
  </si>
  <si>
    <t xml:space="preserve"> 24/6, материал - сталь</t>
  </si>
  <si>
    <t>шт.</t>
  </si>
  <si>
    <t>Бережливое производство</t>
  </si>
  <si>
    <t>Региональный этап Всероссийского чемпионата по профессиональному мастерству "Профессионалы"</t>
  </si>
  <si>
    <t>Стол офисный</t>
  </si>
  <si>
    <t>Интернет : проводное интернет соединение</t>
  </si>
  <si>
    <t xml:space="preserve">Покрытие пола: бетонное/наливное/линолеум </t>
  </si>
  <si>
    <t>Интернет :  	проводное интернет соединение</t>
  </si>
  <si>
    <t>Покрытие пола: бетонное/наливное/линолеум</t>
  </si>
  <si>
    <t>Площадь зоны: не менее 40 кв.м.</t>
  </si>
  <si>
    <t>Площадь зоны: не менее 50 кв.м.</t>
  </si>
  <si>
    <t>Стол офисный для брифинг зоны</t>
  </si>
  <si>
    <t>Кресло офисное для брифинг зоны</t>
  </si>
  <si>
    <t>Рекомендована промышленная тара</t>
  </si>
  <si>
    <t xml:space="preserve">Рекомендована промышленная тара  </t>
  </si>
  <si>
    <t xml:space="preserve">Файлы </t>
  </si>
  <si>
    <t>Клей -карандаш</t>
  </si>
  <si>
    <t>Бейдж</t>
  </si>
  <si>
    <t>Степлер канцелярский  для бумаги</t>
  </si>
  <si>
    <t>Ленточный штрих-корректор</t>
  </si>
  <si>
    <t>не прозрачный, белый, 5мм*12м</t>
  </si>
  <si>
    <t>А4, прозрачные, гладкие, 100 шт</t>
  </si>
  <si>
    <t>Длина - 170 мм, трехсторонняя заточка,  форма ручек с резиновыми вставками</t>
  </si>
  <si>
    <t>Фломастеры, 6 цветов</t>
  </si>
  <si>
    <t>Линейка, 25 см</t>
  </si>
  <si>
    <t>Иркутская область</t>
  </si>
  <si>
    <t>ГБПОУ "Иркутский энергетический колледж"</t>
  </si>
  <si>
    <t>г. Иркутск, ул. Костычева, 1</t>
  </si>
  <si>
    <t>27.02.25-02.03.25</t>
  </si>
  <si>
    <t>Папка-конверт на кнопке</t>
  </si>
  <si>
    <t>А4, прозрачная</t>
  </si>
  <si>
    <t>Подведение/ отведение ГХВС (при необходимости):не требуется</t>
  </si>
  <si>
    <t>Подведение сжатого воздуха (при необходимости):не требуется</t>
  </si>
  <si>
    <t>Ширина, мм: 1600. Высота, мм: 1500. Глубина, мм: 500
Материал изготовления стеллажа: из оцинкованной стали</t>
  </si>
  <si>
    <t>Стеллаж, металлический настил (склад)</t>
  </si>
  <si>
    <t>Длина, мм - 1840; высота, мм - 850; глубина, мм - 690; 2 тумбы с 6-ю выдвижными ящиками; материал столешницы - фанера 24 мм + металлический лист 4 мм; дополнительно: щит, задняя стенка и нижняя подложка.</t>
  </si>
  <si>
    <t xml:space="preserve">Верстак </t>
  </si>
  <si>
    <t>Инструмент взаимодействия с интерактивной доской - Ластик, Маркер, Палец; Размер активной зоны по диагонали ≥ 75  и  &lt; 80 Дюйм;Формат изображения 4:3 или аналог</t>
  </si>
  <si>
    <t>Площадь зоны: 105,315  кв.м.</t>
  </si>
  <si>
    <t>Электричество:  электрическая сеть 220В, розетки для подключения компьютерной техники,8 шт</t>
  </si>
  <si>
    <t>Покрытие пола: бетонное,наливное</t>
  </si>
  <si>
    <t>г. Иркутскд, ул. Костычеваа, 1</t>
  </si>
  <si>
    <t>с 26 февраля по 02 марта 2025г.</t>
  </si>
  <si>
    <t>Конев Антон Игоревич</t>
  </si>
  <si>
    <t>89086637944@ya.ru</t>
  </si>
  <si>
    <t>Чуклина Оксана Сергеевна</t>
  </si>
  <si>
    <t>chuklina-o-s@yandex.ru</t>
  </si>
  <si>
    <t xml:space="preserve">7м (6 розеток) </t>
  </si>
  <si>
    <t>Покрытие пола: бетонное/наливное</t>
  </si>
  <si>
    <t>Пластиковый, 160 мм * 110 мм</t>
  </si>
  <si>
    <t>Пластиковый, 80 мм * 110 мм</t>
  </si>
  <si>
    <t>Пластиковый, большой</t>
  </si>
  <si>
    <t>600х1200х700, материал -ЛДСП.</t>
  </si>
  <si>
    <t>без подлокотников или аналог</t>
  </si>
  <si>
    <t>Набор фломастеров - 6 цветов.</t>
  </si>
  <si>
    <t xml:space="preserve">Канцелярия </t>
  </si>
  <si>
    <t>Корпус</t>
  </si>
  <si>
    <t xml:space="preserve">Шток </t>
  </si>
  <si>
    <t>Грундбукса</t>
  </si>
  <si>
    <t>Бугель</t>
  </si>
  <si>
    <t>Прижимная планка</t>
  </si>
  <si>
    <t>Откидные болты</t>
  </si>
  <si>
    <t>Ползунок</t>
  </si>
  <si>
    <t>Штурвал</t>
  </si>
  <si>
    <t>Набор шестигранников</t>
  </si>
  <si>
    <t>Ключ накидной рожковый на 10</t>
  </si>
  <si>
    <t>Ключ накидной рожковый на 17</t>
  </si>
  <si>
    <t xml:space="preserve">Молоток </t>
  </si>
  <si>
    <t>М10</t>
  </si>
  <si>
    <t>Шайбы и гайки откидных болтов</t>
  </si>
  <si>
    <t>Шайба и гайка штурвала</t>
  </si>
  <si>
    <t>Шайбы и гайки ползунка</t>
  </si>
  <si>
    <t>Ключ накидной рожковый на 13</t>
  </si>
  <si>
    <t xml:space="preserve">Запорная арматура </t>
  </si>
  <si>
    <t>Вентиль Ду10:</t>
  </si>
  <si>
    <t>Элемент вентиля Ду 10</t>
  </si>
  <si>
    <t>М 6</t>
  </si>
  <si>
    <t>М 8</t>
  </si>
  <si>
    <t>Болты ползунка</t>
  </si>
  <si>
    <t>Куртка на молнии, рукав на застежке</t>
  </si>
  <si>
    <t>Размер min 1.5 мм
Размер max 10 мм</t>
  </si>
  <si>
    <t>Ключ металлический комбинированный 10 мм</t>
  </si>
  <si>
    <t>Ключ металлический комбинированный 17 мм</t>
  </si>
  <si>
    <t>Ключ металлический комбинированный 13 мм</t>
  </si>
  <si>
    <t>Молоток слесарный, ручка деревянная, или аналог</t>
  </si>
  <si>
    <t>Количество экспертов (ГЭ+ЭН+ИЭ+РГО (итоговый этап)+МЭ(финал)) + ТАП</t>
  </si>
  <si>
    <t>600х1400х700, материал - ЛДСП.</t>
  </si>
  <si>
    <t xml:space="preserve">Для одежды, на усмотрения организатора </t>
  </si>
  <si>
    <t>Компьютер/ноутбук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</si>
</sst>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0" fontId="1" fillId="0" borderId="20" xfId="2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left"/>
    </xf>
    <xf numFmtId="0" fontId="12" fillId="0" borderId="20" xfId="0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1" fillId="0" borderId="20" xfId="2" applyFill="1" applyBorder="1" applyAlignment="1">
      <alignment horizontal="center" vertical="center" wrapText="1"/>
    </xf>
    <xf numFmtId="0" fontId="1" fillId="0" borderId="20" xfId="1" applyBorder="1" applyAlignment="1">
      <alignment horizontal="center"/>
    </xf>
    <xf numFmtId="0" fontId="11" fillId="0" borderId="20" xfId="2" applyFill="1" applyBorder="1" applyAlignment="1">
      <alignment horizontal="left" vertical="center" wrapText="1"/>
    </xf>
    <xf numFmtId="0" fontId="2" fillId="0" borderId="2" xfId="1" applyFont="1" applyBorder="1"/>
    <xf numFmtId="0" fontId="2" fillId="0" borderId="1" xfId="1" applyFont="1" applyBorder="1"/>
    <xf numFmtId="0" fontId="10" fillId="6" borderId="1" xfId="0" applyFont="1" applyFill="1" applyBorder="1" applyAlignment="1">
      <alignment horizontal="left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9" fillId="0" borderId="20" xfId="2" applyFont="1" applyFill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wrapText="1"/>
    </xf>
    <xf numFmtId="0" fontId="1" fillId="0" borderId="0" xfId="1"/>
    <xf numFmtId="0" fontId="20" fillId="0" borderId="20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wrapText="1"/>
    </xf>
    <xf numFmtId="0" fontId="22" fillId="0" borderId="20" xfId="2" applyFont="1" applyFill="1" applyBorder="1" applyAlignment="1">
      <alignment horizontal="center" vertical="center" wrapText="1"/>
    </xf>
    <xf numFmtId="0" fontId="21" fillId="0" borderId="20" xfId="2" applyFont="1" applyFill="1" applyBorder="1" applyAlignment="1">
      <alignment horizontal="center" vertical="center" wrapText="1"/>
    </xf>
    <xf numFmtId="0" fontId="1" fillId="0" borderId="0" xfId="1" applyFont="1"/>
    <xf numFmtId="0" fontId="20" fillId="0" borderId="20" xfId="0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0" fontId="2" fillId="0" borderId="2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11" fillId="0" borderId="28" xfId="2" applyFill="1" applyBorder="1" applyAlignment="1">
      <alignment horizontal="left" vertical="center" wrapText="1"/>
    </xf>
    <xf numFmtId="0" fontId="11" fillId="0" borderId="16" xfId="2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" fillId="0" borderId="0" xfId="1"/>
    <xf numFmtId="0" fontId="1" fillId="0" borderId="0" xfId="1"/>
    <xf numFmtId="0" fontId="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11" fillId="0" borderId="20" xfId="2" applyBorder="1" applyAlignment="1">
      <alignment horizontal="right" wrapText="1"/>
    </xf>
    <xf numFmtId="3" fontId="16" fillId="0" borderId="20" xfId="0" applyNumberFormat="1" applyFont="1" applyBorder="1" applyAlignment="1">
      <alignment horizontal="right" wrapText="1"/>
    </xf>
    <xf numFmtId="0" fontId="12" fillId="0" borderId="2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 wrapText="1"/>
    </xf>
    <xf numFmtId="0" fontId="1" fillId="0" borderId="0" xfId="1"/>
    <xf numFmtId="0" fontId="2" fillId="0" borderId="2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horizontal="left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24" xfId="1" applyFont="1" applyBorder="1" applyAlignment="1">
      <alignment horizontal="left" vertical="top" wrapText="1"/>
    </xf>
    <xf numFmtId="0" fontId="3" fillId="0" borderId="25" xfId="1" applyFont="1" applyBorder="1"/>
    <xf numFmtId="0" fontId="3" fillId="0" borderId="26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7" borderId="16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vertical="top"/>
    </xf>
    <xf numFmtId="0" fontId="12" fillId="5" borderId="20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huklina-o-s@yandex.ru" TargetMode="External"/><Relationship Id="rId1" Type="http://schemas.openxmlformats.org/officeDocument/2006/relationships/hyperlink" Target="mailto:89086637944@y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tabSelected="1" workbookViewId="0">
      <selection activeCell="B20" sqref="B20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22</v>
      </c>
      <c r="B3" s="18" t="s">
        <v>135</v>
      </c>
    </row>
    <row r="4" spans="1:2" ht="37.5" x14ac:dyDescent="0.3">
      <c r="A4" s="17" t="s">
        <v>36</v>
      </c>
      <c r="B4" s="18" t="s">
        <v>136</v>
      </c>
    </row>
    <row r="5" spans="1:2" x14ac:dyDescent="0.3">
      <c r="A5" s="17" t="s">
        <v>57</v>
      </c>
      <c r="B5" s="18" t="s">
        <v>158</v>
      </c>
    </row>
    <row r="6" spans="1:2" ht="37.5" x14ac:dyDescent="0.3">
      <c r="A6" s="17" t="s">
        <v>28</v>
      </c>
      <c r="B6" s="18" t="s">
        <v>159</v>
      </c>
    </row>
    <row r="7" spans="1:2" x14ac:dyDescent="0.3">
      <c r="A7" s="17" t="s">
        <v>37</v>
      </c>
      <c r="B7" s="18" t="s">
        <v>174</v>
      </c>
    </row>
    <row r="8" spans="1:2" x14ac:dyDescent="0.3">
      <c r="A8" s="17" t="s">
        <v>23</v>
      </c>
      <c r="B8" s="18" t="s">
        <v>175</v>
      </c>
    </row>
    <row r="9" spans="1:2" x14ac:dyDescent="0.3">
      <c r="A9" s="17" t="s">
        <v>24</v>
      </c>
      <c r="B9" s="18" t="s">
        <v>176</v>
      </c>
    </row>
    <row r="10" spans="1:2" x14ac:dyDescent="0.3">
      <c r="A10" s="17" t="s">
        <v>27</v>
      </c>
      <c r="B10" s="95" t="s">
        <v>177</v>
      </c>
    </row>
    <row r="11" spans="1:2" x14ac:dyDescent="0.3">
      <c r="A11" s="17" t="s">
        <v>41</v>
      </c>
      <c r="B11" s="96">
        <v>89086637944</v>
      </c>
    </row>
    <row r="12" spans="1:2" ht="18" customHeight="1" x14ac:dyDescent="0.3">
      <c r="A12" s="17" t="s">
        <v>51</v>
      </c>
      <c r="B12" s="18" t="s">
        <v>178</v>
      </c>
    </row>
    <row r="13" spans="1:2" x14ac:dyDescent="0.3">
      <c r="A13" s="17" t="s">
        <v>38</v>
      </c>
      <c r="B13" s="95" t="s">
        <v>179</v>
      </c>
    </row>
    <row r="14" spans="1:2" x14ac:dyDescent="0.3">
      <c r="A14" s="17" t="s">
        <v>42</v>
      </c>
      <c r="B14" s="96">
        <v>89140054813</v>
      </c>
    </row>
    <row r="15" spans="1:2" x14ac:dyDescent="0.3">
      <c r="A15" s="17" t="s">
        <v>25</v>
      </c>
      <c r="B15" s="18">
        <v>6</v>
      </c>
    </row>
    <row r="16" spans="1:2" x14ac:dyDescent="0.3">
      <c r="A16" s="17" t="s">
        <v>26</v>
      </c>
      <c r="B16" s="18">
        <v>6</v>
      </c>
    </row>
    <row r="17" spans="1:2" ht="52.5" customHeight="1" x14ac:dyDescent="0.3">
      <c r="A17" s="17" t="s">
        <v>218</v>
      </c>
      <c r="B17" s="18">
        <v>9</v>
      </c>
    </row>
    <row r="20" spans="1:2" x14ac:dyDescent="0.3">
      <c r="A20" s="15" t="s">
        <v>53</v>
      </c>
    </row>
    <row r="21" spans="1:2" x14ac:dyDescent="0.3">
      <c r="A21" s="15" t="s">
        <v>54</v>
      </c>
    </row>
    <row r="22" spans="1:2" x14ac:dyDescent="0.3">
      <c r="A22" s="15" t="s">
        <v>55</v>
      </c>
    </row>
    <row r="23" spans="1:2" x14ac:dyDescent="0.3">
      <c r="A23" s="15" t="s">
        <v>58</v>
      </c>
    </row>
    <row r="24" spans="1:2" x14ac:dyDescent="0.3">
      <c r="A24" s="15" t="s">
        <v>59</v>
      </c>
    </row>
    <row r="25" spans="1:2" ht="37.5" x14ac:dyDescent="0.3">
      <c r="A25" s="15" t="s">
        <v>56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79" zoomScale="119" zoomScaleNormal="150" workbookViewId="0">
      <selection activeCell="C29" sqref="C29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116" t="s">
        <v>10</v>
      </c>
      <c r="B1" s="117"/>
      <c r="C1" s="117"/>
      <c r="D1" s="117"/>
      <c r="E1" s="117"/>
      <c r="F1" s="117"/>
      <c r="G1" s="117"/>
      <c r="H1" s="117"/>
    </row>
    <row r="2" spans="1:10" ht="20.25" x14ac:dyDescent="0.3">
      <c r="A2" s="119" t="s">
        <v>34</v>
      </c>
      <c r="B2" s="119"/>
      <c r="C2" s="119"/>
      <c r="D2" s="119"/>
      <c r="E2" s="119"/>
      <c r="F2" s="119"/>
      <c r="G2" s="119"/>
      <c r="H2" s="119"/>
    </row>
    <row r="3" spans="1:10" ht="21" customHeight="1" x14ac:dyDescent="0.25">
      <c r="A3" s="120" t="str">
        <f>'Информация о Чемпионате'!B4</f>
        <v>Региональный этап Всероссийского чемпионата по профессиональному мастерству "Профессионалы"</v>
      </c>
      <c r="B3" s="120"/>
      <c r="C3" s="120"/>
      <c r="D3" s="120"/>
      <c r="E3" s="120"/>
      <c r="F3" s="120"/>
      <c r="G3" s="120"/>
      <c r="H3" s="120"/>
      <c r="I3" s="13"/>
      <c r="J3" s="13"/>
    </row>
    <row r="4" spans="1:10" ht="20.25" x14ac:dyDescent="0.3">
      <c r="A4" s="119" t="s">
        <v>35</v>
      </c>
      <c r="B4" s="119"/>
      <c r="C4" s="119"/>
      <c r="D4" s="119"/>
      <c r="E4" s="119"/>
      <c r="F4" s="119"/>
      <c r="G4" s="119"/>
      <c r="H4" s="119"/>
    </row>
    <row r="5" spans="1:10" ht="22.5" customHeight="1" x14ac:dyDescent="0.25">
      <c r="A5" s="118" t="str">
        <f>'Информация о Чемпионате'!B3</f>
        <v>Бережливое производство</v>
      </c>
      <c r="B5" s="118"/>
      <c r="C5" s="118"/>
      <c r="D5" s="118"/>
      <c r="E5" s="118"/>
      <c r="F5" s="118"/>
      <c r="G5" s="118"/>
      <c r="H5" s="118"/>
    </row>
    <row r="6" spans="1:10" x14ac:dyDescent="0.25">
      <c r="A6" s="114" t="s">
        <v>12</v>
      </c>
      <c r="B6" s="117"/>
      <c r="C6" s="117"/>
      <c r="D6" s="117"/>
      <c r="E6" s="117"/>
      <c r="F6" s="117"/>
      <c r="G6" s="117"/>
      <c r="H6" s="117"/>
    </row>
    <row r="7" spans="1:10" ht="15.95" customHeight="1" x14ac:dyDescent="0.25">
      <c r="A7" s="114" t="s">
        <v>32</v>
      </c>
      <c r="B7" s="114"/>
      <c r="C7" s="115" t="s">
        <v>158</v>
      </c>
      <c r="D7" s="115"/>
      <c r="E7" s="115"/>
      <c r="F7" s="115"/>
      <c r="G7" s="115"/>
      <c r="H7" s="115"/>
    </row>
    <row r="8" spans="1:10" ht="15.95" customHeight="1" x14ac:dyDescent="0.25">
      <c r="A8" s="114" t="s">
        <v>33</v>
      </c>
      <c r="B8" s="114"/>
      <c r="C8" s="114"/>
      <c r="D8" s="115" t="s">
        <v>159</v>
      </c>
      <c r="E8" s="115"/>
      <c r="F8" s="115"/>
      <c r="G8" s="115"/>
      <c r="H8" s="115"/>
    </row>
    <row r="9" spans="1:10" ht="15.95" customHeight="1" x14ac:dyDescent="0.25">
      <c r="A9" s="114" t="s">
        <v>29</v>
      </c>
      <c r="B9" s="114"/>
      <c r="C9" s="114" t="s">
        <v>160</v>
      </c>
      <c r="D9" s="114"/>
      <c r="E9" s="114"/>
      <c r="F9" s="114"/>
      <c r="G9" s="114"/>
      <c r="H9" s="114"/>
    </row>
    <row r="10" spans="1:10" ht="15.95" customHeight="1" x14ac:dyDescent="0.25">
      <c r="A10" s="114" t="s">
        <v>31</v>
      </c>
      <c r="B10" s="114"/>
      <c r="C10" s="114">
        <v>1</v>
      </c>
      <c r="D10" s="114"/>
      <c r="E10" s="114">
        <v>0</v>
      </c>
      <c r="F10" s="114"/>
      <c r="G10" s="114">
        <v>0</v>
      </c>
      <c r="H10" s="114"/>
    </row>
    <row r="11" spans="1:10" ht="15.95" customHeight="1" x14ac:dyDescent="0.25">
      <c r="A11" s="114" t="s">
        <v>39</v>
      </c>
      <c r="B11" s="114"/>
      <c r="C11" s="114">
        <v>1</v>
      </c>
      <c r="D11" s="114"/>
      <c r="E11" s="114">
        <v>0</v>
      </c>
      <c r="F11" s="114"/>
      <c r="G11" s="114">
        <v>0</v>
      </c>
      <c r="H11" s="114"/>
    </row>
    <row r="12" spans="1:10" ht="15.95" customHeight="1" x14ac:dyDescent="0.25">
      <c r="A12" s="114" t="s">
        <v>52</v>
      </c>
      <c r="B12" s="114"/>
      <c r="C12" s="114">
        <v>9</v>
      </c>
      <c r="D12" s="114"/>
      <c r="E12" s="114"/>
      <c r="F12" s="114"/>
      <c r="G12" s="114"/>
      <c r="H12" s="114"/>
    </row>
    <row r="13" spans="1:10" ht="15.95" customHeight="1" x14ac:dyDescent="0.25">
      <c r="A13" s="114" t="s">
        <v>20</v>
      </c>
      <c r="B13" s="114"/>
      <c r="C13" s="114">
        <v>6</v>
      </c>
      <c r="D13" s="114"/>
      <c r="E13" s="114"/>
      <c r="F13" s="114"/>
      <c r="G13" s="114"/>
      <c r="H13" s="114"/>
    </row>
    <row r="14" spans="1:10" ht="15.95" customHeight="1" x14ac:dyDescent="0.25">
      <c r="A14" s="114" t="s">
        <v>21</v>
      </c>
      <c r="B14" s="114"/>
      <c r="C14" s="114">
        <v>6</v>
      </c>
      <c r="D14" s="114"/>
      <c r="E14" s="114"/>
      <c r="F14" s="114"/>
      <c r="G14" s="114"/>
      <c r="H14" s="114"/>
    </row>
    <row r="15" spans="1:10" ht="15.95" customHeight="1" x14ac:dyDescent="0.25">
      <c r="A15" s="114" t="s">
        <v>30</v>
      </c>
      <c r="B15" s="114"/>
      <c r="C15" s="114" t="s">
        <v>161</v>
      </c>
      <c r="D15" s="114"/>
      <c r="E15" s="114"/>
      <c r="F15" s="114"/>
      <c r="G15" s="114"/>
      <c r="H15" s="114"/>
    </row>
    <row r="16" spans="1:10" ht="21" thickBot="1" x14ac:dyDescent="0.3">
      <c r="A16" s="121" t="s">
        <v>17</v>
      </c>
      <c r="B16" s="122"/>
      <c r="C16" s="122"/>
      <c r="D16" s="122"/>
      <c r="E16" s="122"/>
      <c r="F16" s="122"/>
      <c r="G16" s="122"/>
      <c r="H16" s="123"/>
    </row>
    <row r="17" spans="1:8" x14ac:dyDescent="0.25">
      <c r="A17" s="124" t="s">
        <v>9</v>
      </c>
      <c r="B17" s="125"/>
      <c r="C17" s="125"/>
      <c r="D17" s="125"/>
      <c r="E17" s="125"/>
      <c r="F17" s="125"/>
      <c r="G17" s="125"/>
      <c r="H17" s="126"/>
    </row>
    <row r="18" spans="1:8" x14ac:dyDescent="0.25">
      <c r="A18" s="127" t="s">
        <v>171</v>
      </c>
      <c r="B18" s="128"/>
      <c r="C18" s="128"/>
      <c r="D18" s="128"/>
      <c r="E18" s="128"/>
      <c r="F18" s="128"/>
      <c r="G18" s="128"/>
      <c r="H18" s="129"/>
    </row>
    <row r="19" spans="1:8" x14ac:dyDescent="0.25">
      <c r="A19" s="127" t="s">
        <v>60</v>
      </c>
      <c r="B19" s="128"/>
      <c r="C19" s="128"/>
      <c r="D19" s="128"/>
      <c r="E19" s="128"/>
      <c r="F19" s="128"/>
      <c r="G19" s="128"/>
      <c r="H19" s="129"/>
    </row>
    <row r="20" spans="1:8" x14ac:dyDescent="0.25">
      <c r="A20" s="127" t="s">
        <v>140</v>
      </c>
      <c r="B20" s="128"/>
      <c r="C20" s="128"/>
      <c r="D20" s="128"/>
      <c r="E20" s="128"/>
      <c r="F20" s="128"/>
      <c r="G20" s="128"/>
      <c r="H20" s="129"/>
    </row>
    <row r="21" spans="1:8" ht="14.45" customHeight="1" x14ac:dyDescent="0.25">
      <c r="A21" s="127" t="s">
        <v>172</v>
      </c>
      <c r="B21" s="133"/>
      <c r="C21" s="133"/>
      <c r="D21" s="133"/>
      <c r="E21" s="133"/>
      <c r="F21" s="133"/>
      <c r="G21" s="133"/>
      <c r="H21" s="134"/>
    </row>
    <row r="22" spans="1:8" ht="15" customHeight="1" x14ac:dyDescent="0.25">
      <c r="A22" s="127" t="s">
        <v>45</v>
      </c>
      <c r="B22" s="133"/>
      <c r="C22" s="133"/>
      <c r="D22" s="133"/>
      <c r="E22" s="133"/>
      <c r="F22" s="133"/>
      <c r="G22" s="133"/>
      <c r="H22" s="134"/>
    </row>
    <row r="23" spans="1:8" x14ac:dyDescent="0.25">
      <c r="A23" s="127" t="s">
        <v>173</v>
      </c>
      <c r="B23" s="128"/>
      <c r="C23" s="128"/>
      <c r="D23" s="128"/>
      <c r="E23" s="128"/>
      <c r="F23" s="128"/>
      <c r="G23" s="128"/>
      <c r="H23" s="129"/>
    </row>
    <row r="24" spans="1:8" x14ac:dyDescent="0.25">
      <c r="A24" s="127" t="s">
        <v>164</v>
      </c>
      <c r="B24" s="128"/>
      <c r="C24" s="128"/>
      <c r="D24" s="128"/>
      <c r="E24" s="128"/>
      <c r="F24" s="128"/>
      <c r="G24" s="128"/>
      <c r="H24" s="129"/>
    </row>
    <row r="25" spans="1:8" ht="15.75" thickBot="1" x14ac:dyDescent="0.3">
      <c r="A25" s="135" t="s">
        <v>165</v>
      </c>
      <c r="B25" s="136"/>
      <c r="C25" s="136"/>
      <c r="D25" s="136"/>
      <c r="E25" s="136"/>
      <c r="F25" s="136"/>
      <c r="G25" s="136"/>
      <c r="H25" s="137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51" x14ac:dyDescent="0.25">
      <c r="A27" s="40">
        <v>1</v>
      </c>
      <c r="B27" s="93" t="s">
        <v>167</v>
      </c>
      <c r="C27" s="94" t="s">
        <v>166</v>
      </c>
      <c r="D27" s="3" t="s">
        <v>62</v>
      </c>
      <c r="E27" s="3">
        <v>1</v>
      </c>
      <c r="F27" s="3" t="s">
        <v>63</v>
      </c>
      <c r="G27" s="3">
        <v>1</v>
      </c>
      <c r="H27" s="41"/>
    </row>
    <row r="28" spans="1:8" s="91" customFormat="1" ht="89.25" x14ac:dyDescent="0.25">
      <c r="A28" s="42">
        <v>2</v>
      </c>
      <c r="B28" s="93" t="s">
        <v>169</v>
      </c>
      <c r="C28" s="94" t="s">
        <v>168</v>
      </c>
      <c r="D28" s="3" t="s">
        <v>62</v>
      </c>
      <c r="E28" s="3">
        <v>1</v>
      </c>
      <c r="F28" s="3" t="s">
        <v>63</v>
      </c>
      <c r="G28" s="3">
        <v>6</v>
      </c>
      <c r="H28" s="41"/>
    </row>
    <row r="29" spans="1:8" ht="63.75" x14ac:dyDescent="0.25">
      <c r="A29" s="40">
        <v>3</v>
      </c>
      <c r="B29" s="167" t="s">
        <v>64</v>
      </c>
      <c r="C29" s="167" t="s">
        <v>65</v>
      </c>
      <c r="D29" s="44" t="s">
        <v>66</v>
      </c>
      <c r="E29" s="45">
        <v>1</v>
      </c>
      <c r="F29" s="45" t="s">
        <v>63</v>
      </c>
      <c r="G29" s="46">
        <v>6</v>
      </c>
      <c r="H29" s="47"/>
    </row>
    <row r="30" spans="1:8" x14ac:dyDescent="0.25">
      <c r="A30" s="42">
        <v>4</v>
      </c>
      <c r="B30" s="71" t="s">
        <v>67</v>
      </c>
      <c r="C30" s="43" t="s">
        <v>68</v>
      </c>
      <c r="D30" s="44" t="s">
        <v>66</v>
      </c>
      <c r="E30" s="45">
        <v>1</v>
      </c>
      <c r="F30" s="45" t="s">
        <v>63</v>
      </c>
      <c r="G30" s="48">
        <v>6</v>
      </c>
      <c r="H30" s="47"/>
    </row>
    <row r="31" spans="1:8" x14ac:dyDescent="0.25">
      <c r="A31" s="40">
        <v>5</v>
      </c>
      <c r="B31" s="71" t="s">
        <v>69</v>
      </c>
      <c r="C31" s="43" t="s">
        <v>68</v>
      </c>
      <c r="D31" s="44" t="s">
        <v>66</v>
      </c>
      <c r="E31" s="45">
        <v>1</v>
      </c>
      <c r="F31" s="45" t="s">
        <v>63</v>
      </c>
      <c r="G31" s="48">
        <v>6</v>
      </c>
      <c r="H31" s="47"/>
    </row>
    <row r="32" spans="1:8" s="75" customFormat="1" ht="20.100000000000001" customHeight="1" x14ac:dyDescent="0.25">
      <c r="A32" s="42">
        <v>6</v>
      </c>
      <c r="B32" s="4" t="s">
        <v>144</v>
      </c>
      <c r="C32" s="4" t="s">
        <v>68</v>
      </c>
      <c r="D32" s="3" t="s">
        <v>62</v>
      </c>
      <c r="E32" s="3">
        <v>1</v>
      </c>
      <c r="F32" s="3" t="s">
        <v>63</v>
      </c>
      <c r="G32" s="3">
        <v>1</v>
      </c>
      <c r="H32" s="74"/>
    </row>
    <row r="33" spans="1:8" s="70" customFormat="1" ht="30" x14ac:dyDescent="0.25">
      <c r="A33" s="40">
        <v>7</v>
      </c>
      <c r="B33" s="4" t="s">
        <v>145</v>
      </c>
      <c r="C33" s="4" t="s">
        <v>72</v>
      </c>
      <c r="D33" s="3" t="s">
        <v>62</v>
      </c>
      <c r="E33" s="3">
        <v>1</v>
      </c>
      <c r="F33" s="3" t="s">
        <v>63</v>
      </c>
      <c r="G33" s="3">
        <v>9</v>
      </c>
      <c r="H33" s="47"/>
    </row>
    <row r="34" spans="1:8" ht="90" x14ac:dyDescent="0.25">
      <c r="A34" s="42">
        <v>8</v>
      </c>
      <c r="B34" s="157" t="s">
        <v>73</v>
      </c>
      <c r="C34" s="157" t="s">
        <v>170</v>
      </c>
      <c r="D34" s="3" t="s">
        <v>66</v>
      </c>
      <c r="E34" s="3">
        <v>1</v>
      </c>
      <c r="F34" s="3" t="s">
        <v>63</v>
      </c>
      <c r="G34" s="3">
        <v>1</v>
      </c>
      <c r="H34" s="47"/>
    </row>
    <row r="35" spans="1:8" x14ac:dyDescent="0.25">
      <c r="A35" s="40">
        <v>9</v>
      </c>
      <c r="B35" s="157" t="s">
        <v>75</v>
      </c>
      <c r="C35" s="157" t="s">
        <v>76</v>
      </c>
      <c r="D35" s="3" t="s">
        <v>74</v>
      </c>
      <c r="E35" s="3">
        <v>1</v>
      </c>
      <c r="F35" s="3" t="s">
        <v>63</v>
      </c>
      <c r="G35" s="3">
        <v>1</v>
      </c>
      <c r="H35" s="49"/>
    </row>
    <row r="36" spans="1:8" ht="60" x14ac:dyDescent="0.25">
      <c r="A36" s="42">
        <v>10</v>
      </c>
      <c r="B36" s="4" t="s">
        <v>77</v>
      </c>
      <c r="C36" s="4" t="s">
        <v>78</v>
      </c>
      <c r="D36" s="3" t="s">
        <v>74</v>
      </c>
      <c r="E36" s="3">
        <v>1</v>
      </c>
      <c r="F36" s="3" t="s">
        <v>63</v>
      </c>
      <c r="G36" s="3">
        <v>6</v>
      </c>
      <c r="H36" s="49"/>
    </row>
    <row r="37" spans="1:8" ht="23.45" customHeight="1" thickBot="1" x14ac:dyDescent="0.3">
      <c r="A37" s="138" t="s">
        <v>18</v>
      </c>
      <c r="B37" s="139"/>
      <c r="C37" s="139"/>
      <c r="D37" s="139"/>
      <c r="E37" s="139"/>
      <c r="F37" s="139"/>
      <c r="G37" s="139"/>
      <c r="H37" s="139"/>
    </row>
    <row r="38" spans="1:8" ht="15.95" customHeight="1" x14ac:dyDescent="0.25">
      <c r="A38" s="124" t="s">
        <v>9</v>
      </c>
      <c r="B38" s="140"/>
      <c r="C38" s="140"/>
      <c r="D38" s="140"/>
      <c r="E38" s="140"/>
      <c r="F38" s="140"/>
      <c r="G38" s="140"/>
      <c r="H38" s="141"/>
    </row>
    <row r="39" spans="1:8" ht="15" customHeight="1" x14ac:dyDescent="0.25">
      <c r="A39" s="130" t="s">
        <v>143</v>
      </c>
      <c r="B39" s="131"/>
      <c r="C39" s="131"/>
      <c r="D39" s="131"/>
      <c r="E39" s="131"/>
      <c r="F39" s="131"/>
      <c r="G39" s="131"/>
      <c r="H39" s="132"/>
    </row>
    <row r="40" spans="1:8" ht="15" customHeight="1" x14ac:dyDescent="0.25">
      <c r="A40" s="130" t="s">
        <v>84</v>
      </c>
      <c r="B40" s="131"/>
      <c r="C40" s="131"/>
      <c r="D40" s="131"/>
      <c r="E40" s="131"/>
      <c r="F40" s="131"/>
      <c r="G40" s="131"/>
      <c r="H40" s="132"/>
    </row>
    <row r="41" spans="1:8" ht="15" customHeight="1" x14ac:dyDescent="0.25">
      <c r="A41" s="130" t="s">
        <v>85</v>
      </c>
      <c r="B41" s="131"/>
      <c r="C41" s="131"/>
      <c r="D41" s="131"/>
      <c r="E41" s="131"/>
      <c r="F41" s="131"/>
      <c r="G41" s="131"/>
      <c r="H41" s="132"/>
    </row>
    <row r="42" spans="1:8" ht="15" customHeight="1" x14ac:dyDescent="0.25">
      <c r="A42" s="130" t="s">
        <v>86</v>
      </c>
      <c r="B42" s="131"/>
      <c r="C42" s="131"/>
      <c r="D42" s="131"/>
      <c r="E42" s="131"/>
      <c r="F42" s="131"/>
      <c r="G42" s="131"/>
      <c r="H42" s="132"/>
    </row>
    <row r="43" spans="1:8" ht="15" customHeight="1" x14ac:dyDescent="0.25">
      <c r="A43" s="130" t="s">
        <v>45</v>
      </c>
      <c r="B43" s="131"/>
      <c r="C43" s="131"/>
      <c r="D43" s="131"/>
      <c r="E43" s="131"/>
      <c r="F43" s="131"/>
      <c r="G43" s="131"/>
      <c r="H43" s="132"/>
    </row>
    <row r="44" spans="1:8" ht="15" customHeight="1" x14ac:dyDescent="0.25">
      <c r="A44" s="130" t="s">
        <v>141</v>
      </c>
      <c r="B44" s="131"/>
      <c r="C44" s="131"/>
      <c r="D44" s="131"/>
      <c r="E44" s="131"/>
      <c r="F44" s="131"/>
      <c r="G44" s="131"/>
      <c r="H44" s="132"/>
    </row>
    <row r="45" spans="1:8" ht="1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2"/>
    </row>
    <row r="46" spans="1:8" ht="15.95" customHeight="1" thickBot="1" x14ac:dyDescent="0.3">
      <c r="A46" s="142" t="s">
        <v>88</v>
      </c>
      <c r="B46" s="143"/>
      <c r="C46" s="143"/>
      <c r="D46" s="143"/>
      <c r="E46" s="143"/>
      <c r="F46" s="143"/>
      <c r="G46" s="143"/>
      <c r="H46" s="144"/>
    </row>
    <row r="47" spans="1:8" ht="60" x14ac:dyDescent="0.25">
      <c r="A47" s="3" t="s">
        <v>6</v>
      </c>
      <c r="B47" s="3" t="s">
        <v>5</v>
      </c>
      <c r="C47" s="5" t="s">
        <v>4</v>
      </c>
      <c r="D47" s="3" t="s">
        <v>3</v>
      </c>
      <c r="E47" s="8" t="s">
        <v>2</v>
      </c>
      <c r="F47" s="8" t="s">
        <v>1</v>
      </c>
      <c r="G47" s="8" t="s">
        <v>0</v>
      </c>
      <c r="H47" s="3" t="s">
        <v>11</v>
      </c>
    </row>
    <row r="48" spans="1:8" ht="30" x14ac:dyDescent="0.25">
      <c r="A48" s="26">
        <v>1</v>
      </c>
      <c r="B48" s="4" t="s">
        <v>137</v>
      </c>
      <c r="C48" s="4" t="s">
        <v>89</v>
      </c>
      <c r="D48" s="3" t="s">
        <v>62</v>
      </c>
      <c r="E48" s="3">
        <v>1</v>
      </c>
      <c r="F48" s="3" t="s">
        <v>63</v>
      </c>
      <c r="G48" s="3">
        <v>12</v>
      </c>
      <c r="H48" s="4"/>
    </row>
    <row r="49" spans="1:8" ht="30" x14ac:dyDescent="0.25">
      <c r="A49" s="26">
        <v>2</v>
      </c>
      <c r="B49" s="4" t="s">
        <v>71</v>
      </c>
      <c r="C49" s="4" t="s">
        <v>90</v>
      </c>
      <c r="D49" s="3" t="s">
        <v>62</v>
      </c>
      <c r="E49" s="3">
        <v>1</v>
      </c>
      <c r="F49" s="3" t="s">
        <v>63</v>
      </c>
      <c r="G49" s="3">
        <v>24</v>
      </c>
      <c r="H49" s="4"/>
    </row>
    <row r="50" spans="1:8" x14ac:dyDescent="0.25">
      <c r="A50" s="26">
        <v>3</v>
      </c>
      <c r="B50" s="4" t="s">
        <v>91</v>
      </c>
      <c r="C50" s="4" t="s">
        <v>68</v>
      </c>
      <c r="D50" s="3" t="s">
        <v>62</v>
      </c>
      <c r="E50" s="3">
        <v>1</v>
      </c>
      <c r="F50" s="3" t="s">
        <v>63</v>
      </c>
      <c r="G50" s="3">
        <v>1</v>
      </c>
      <c r="H50" s="4"/>
    </row>
    <row r="51" spans="1:8" ht="45" x14ac:dyDescent="0.25">
      <c r="A51" s="26">
        <v>4</v>
      </c>
      <c r="B51" s="4" t="s">
        <v>92</v>
      </c>
      <c r="C51" s="4" t="s">
        <v>93</v>
      </c>
      <c r="D51" s="3" t="s">
        <v>62</v>
      </c>
      <c r="E51" s="3">
        <v>1</v>
      </c>
      <c r="F51" s="3" t="s">
        <v>63</v>
      </c>
      <c r="G51" s="3">
        <v>1</v>
      </c>
      <c r="H51" s="4"/>
    </row>
    <row r="52" spans="1:8" ht="23.45" customHeight="1" thickBot="1" x14ac:dyDescent="0.3">
      <c r="A52" s="145" t="s">
        <v>19</v>
      </c>
      <c r="B52" s="146"/>
      <c r="C52" s="146"/>
      <c r="D52" s="146"/>
      <c r="E52" s="146"/>
      <c r="F52" s="146"/>
      <c r="G52" s="146"/>
      <c r="H52" s="146"/>
    </row>
    <row r="53" spans="1:8" ht="15.95" customHeight="1" x14ac:dyDescent="0.25">
      <c r="A53" s="124" t="s">
        <v>9</v>
      </c>
      <c r="B53" s="125"/>
      <c r="C53" s="125"/>
      <c r="D53" s="125"/>
      <c r="E53" s="125"/>
      <c r="F53" s="125"/>
      <c r="G53" s="125"/>
      <c r="H53" s="126"/>
    </row>
    <row r="54" spans="1:8" ht="15" customHeight="1" x14ac:dyDescent="0.25">
      <c r="A54" s="130" t="s">
        <v>142</v>
      </c>
      <c r="B54" s="131"/>
      <c r="C54" s="131"/>
      <c r="D54" s="131"/>
      <c r="E54" s="131"/>
      <c r="F54" s="131"/>
      <c r="G54" s="131"/>
      <c r="H54" s="132"/>
    </row>
    <row r="55" spans="1:8" ht="15" customHeight="1" x14ac:dyDescent="0.25">
      <c r="A55" s="130" t="s">
        <v>84</v>
      </c>
      <c r="B55" s="131"/>
      <c r="C55" s="131"/>
      <c r="D55" s="131"/>
      <c r="E55" s="131"/>
      <c r="F55" s="131"/>
      <c r="G55" s="131"/>
      <c r="H55" s="132"/>
    </row>
    <row r="56" spans="1:8" ht="15" customHeight="1" x14ac:dyDescent="0.25">
      <c r="A56" s="130" t="s">
        <v>138</v>
      </c>
      <c r="B56" s="131"/>
      <c r="C56" s="131"/>
      <c r="D56" s="131"/>
      <c r="E56" s="131"/>
      <c r="F56" s="131"/>
      <c r="G56" s="131"/>
      <c r="H56" s="132"/>
    </row>
    <row r="57" spans="1:8" ht="15" customHeight="1" x14ac:dyDescent="0.25">
      <c r="A57" s="130" t="s">
        <v>94</v>
      </c>
      <c r="B57" s="131"/>
      <c r="C57" s="131"/>
      <c r="D57" s="131"/>
      <c r="E57" s="131"/>
      <c r="F57" s="131"/>
      <c r="G57" s="131"/>
      <c r="H57" s="132"/>
    </row>
    <row r="58" spans="1:8" ht="15" customHeight="1" x14ac:dyDescent="0.25">
      <c r="A58" s="130" t="s">
        <v>45</v>
      </c>
      <c r="B58" s="131"/>
      <c r="C58" s="131"/>
      <c r="D58" s="131"/>
      <c r="E58" s="131"/>
      <c r="F58" s="131"/>
      <c r="G58" s="131"/>
      <c r="H58" s="132"/>
    </row>
    <row r="59" spans="1:8" ht="15" customHeight="1" x14ac:dyDescent="0.25">
      <c r="A59" s="130" t="s">
        <v>139</v>
      </c>
      <c r="B59" s="131"/>
      <c r="C59" s="131"/>
      <c r="D59" s="131"/>
      <c r="E59" s="131"/>
      <c r="F59" s="131"/>
      <c r="G59" s="131"/>
      <c r="H59" s="132"/>
    </row>
    <row r="60" spans="1:8" ht="15" customHeight="1" x14ac:dyDescent="0.25">
      <c r="A60" s="130" t="s">
        <v>87</v>
      </c>
      <c r="B60" s="131"/>
      <c r="C60" s="131"/>
      <c r="D60" s="131"/>
      <c r="E60" s="131"/>
      <c r="F60" s="131"/>
      <c r="G60" s="131"/>
      <c r="H60" s="132"/>
    </row>
    <row r="61" spans="1:8" ht="15.95" customHeight="1" thickBot="1" x14ac:dyDescent="0.3">
      <c r="A61" s="142" t="s">
        <v>88</v>
      </c>
      <c r="B61" s="143"/>
      <c r="C61" s="143"/>
      <c r="D61" s="143"/>
      <c r="E61" s="143"/>
      <c r="F61" s="143"/>
      <c r="G61" s="143"/>
      <c r="H61" s="144"/>
    </row>
    <row r="62" spans="1:8" ht="60" x14ac:dyDescent="0.25">
      <c r="A62" s="4" t="s">
        <v>6</v>
      </c>
      <c r="B62" s="3" t="s">
        <v>5</v>
      </c>
      <c r="C62" s="5" t="s">
        <v>4</v>
      </c>
      <c r="D62" s="8" t="s">
        <v>3</v>
      </c>
      <c r="E62" s="8" t="s">
        <v>2</v>
      </c>
      <c r="F62" s="8" t="s">
        <v>1</v>
      </c>
      <c r="G62" s="8" t="s">
        <v>0</v>
      </c>
      <c r="H62" s="3" t="s">
        <v>11</v>
      </c>
    </row>
    <row r="63" spans="1:8" ht="73.5" customHeight="1" x14ac:dyDescent="0.25">
      <c r="A63" s="27">
        <v>1</v>
      </c>
      <c r="B63" s="157" t="s">
        <v>221</v>
      </c>
      <c r="C63" s="157" t="s">
        <v>95</v>
      </c>
      <c r="D63" s="3" t="s">
        <v>74</v>
      </c>
      <c r="E63" s="3">
        <v>1</v>
      </c>
      <c r="F63" s="3" t="s">
        <v>63</v>
      </c>
      <c r="G63" s="3">
        <v>1</v>
      </c>
      <c r="H63" s="24"/>
    </row>
    <row r="64" spans="1:8" x14ac:dyDescent="0.25">
      <c r="A64" s="27">
        <v>2</v>
      </c>
      <c r="B64" s="4" t="s">
        <v>67</v>
      </c>
      <c r="C64" s="4" t="s">
        <v>68</v>
      </c>
      <c r="D64" s="3" t="s">
        <v>74</v>
      </c>
      <c r="E64" s="3">
        <v>1</v>
      </c>
      <c r="F64" s="3" t="s">
        <v>63</v>
      </c>
      <c r="G64" s="3">
        <v>1</v>
      </c>
      <c r="H64" s="24"/>
    </row>
    <row r="65" spans="1:8" x14ac:dyDescent="0.25">
      <c r="A65" s="27">
        <v>3</v>
      </c>
      <c r="B65" s="4" t="s">
        <v>69</v>
      </c>
      <c r="C65" s="4" t="s">
        <v>68</v>
      </c>
      <c r="D65" s="3" t="s">
        <v>74</v>
      </c>
      <c r="E65" s="3">
        <v>1</v>
      </c>
      <c r="F65" s="3" t="s">
        <v>63</v>
      </c>
      <c r="G65" s="3">
        <v>1</v>
      </c>
      <c r="H65" s="24"/>
    </row>
    <row r="66" spans="1:8" x14ac:dyDescent="0.25">
      <c r="A66" s="27">
        <v>4</v>
      </c>
      <c r="B66" s="157" t="s">
        <v>75</v>
      </c>
      <c r="C66" s="157" t="s">
        <v>96</v>
      </c>
      <c r="D66" s="3" t="s">
        <v>74</v>
      </c>
      <c r="E66" s="3">
        <v>1</v>
      </c>
      <c r="F66" s="3" t="s">
        <v>63</v>
      </c>
      <c r="G66" s="3">
        <v>1</v>
      </c>
      <c r="H66" s="24"/>
    </row>
    <row r="67" spans="1:8" x14ac:dyDescent="0.25">
      <c r="A67" s="27">
        <v>5</v>
      </c>
      <c r="B67" s="4" t="s">
        <v>97</v>
      </c>
      <c r="C67" s="4" t="s">
        <v>180</v>
      </c>
      <c r="D67" s="3" t="s">
        <v>74</v>
      </c>
      <c r="E67" s="3">
        <v>1</v>
      </c>
      <c r="F67" s="3" t="s">
        <v>63</v>
      </c>
      <c r="G67" s="3">
        <v>1</v>
      </c>
      <c r="H67" s="24"/>
    </row>
    <row r="68" spans="1:8" ht="30" x14ac:dyDescent="0.25">
      <c r="A68" s="27">
        <v>6</v>
      </c>
      <c r="B68" s="4" t="s">
        <v>137</v>
      </c>
      <c r="C68" s="4" t="s">
        <v>219</v>
      </c>
      <c r="D68" s="3" t="s">
        <v>62</v>
      </c>
      <c r="E68" s="3">
        <v>1</v>
      </c>
      <c r="F68" s="3" t="s">
        <v>63</v>
      </c>
      <c r="G68" s="3">
        <v>7</v>
      </c>
      <c r="H68" s="24"/>
    </row>
    <row r="69" spans="1:8" x14ac:dyDescent="0.25">
      <c r="A69" s="27">
        <v>7</v>
      </c>
      <c r="B69" s="4" t="s">
        <v>71</v>
      </c>
      <c r="C69" s="4" t="s">
        <v>98</v>
      </c>
      <c r="D69" s="3" t="s">
        <v>62</v>
      </c>
      <c r="E69" s="3">
        <v>1</v>
      </c>
      <c r="F69" s="3" t="s">
        <v>63</v>
      </c>
      <c r="G69" s="3">
        <v>7</v>
      </c>
      <c r="H69" s="24"/>
    </row>
    <row r="70" spans="1:8" x14ac:dyDescent="0.25">
      <c r="A70" s="27">
        <v>8</v>
      </c>
      <c r="B70" s="4" t="s">
        <v>91</v>
      </c>
      <c r="C70" s="4" t="s">
        <v>68</v>
      </c>
      <c r="D70" s="3" t="s">
        <v>62</v>
      </c>
      <c r="E70" s="3">
        <v>1</v>
      </c>
      <c r="F70" s="3" t="s">
        <v>63</v>
      </c>
      <c r="G70" s="3">
        <v>1</v>
      </c>
      <c r="H70" s="24"/>
    </row>
    <row r="71" spans="1:8" ht="32.25" customHeight="1" x14ac:dyDescent="0.25">
      <c r="A71" s="27">
        <v>9</v>
      </c>
      <c r="B71" s="4" t="s">
        <v>92</v>
      </c>
      <c r="C71" s="4" t="s">
        <v>220</v>
      </c>
      <c r="D71" s="3" t="s">
        <v>62</v>
      </c>
      <c r="E71" s="3">
        <v>1</v>
      </c>
      <c r="F71" s="3" t="s">
        <v>63</v>
      </c>
      <c r="G71" s="3">
        <v>1</v>
      </c>
      <c r="H71" s="24"/>
    </row>
    <row r="72" spans="1:8" ht="15.95" customHeight="1" x14ac:dyDescent="0.25">
      <c r="A72" s="145" t="s">
        <v>7</v>
      </c>
      <c r="B72" s="146"/>
      <c r="C72" s="146"/>
      <c r="D72" s="146"/>
      <c r="E72" s="146"/>
      <c r="F72" s="146"/>
      <c r="G72" s="146"/>
      <c r="H72" s="146"/>
    </row>
    <row r="73" spans="1:8" ht="60" x14ac:dyDescent="0.25">
      <c r="A73" s="4" t="s">
        <v>6</v>
      </c>
      <c r="B73" s="3" t="s">
        <v>5</v>
      </c>
      <c r="C73" s="3" t="s">
        <v>4</v>
      </c>
      <c r="D73" s="3" t="s">
        <v>3</v>
      </c>
      <c r="E73" s="3" t="s">
        <v>2</v>
      </c>
      <c r="F73" s="3" t="s">
        <v>1</v>
      </c>
      <c r="G73" s="3" t="s">
        <v>0</v>
      </c>
      <c r="H73" s="3" t="s">
        <v>11</v>
      </c>
    </row>
    <row r="74" spans="1:8" ht="26.25" x14ac:dyDescent="0.25">
      <c r="A74" s="28">
        <v>1</v>
      </c>
      <c r="B74" s="50" t="s">
        <v>99</v>
      </c>
      <c r="C74" s="52" t="s">
        <v>100</v>
      </c>
      <c r="D74" s="2" t="s">
        <v>101</v>
      </c>
      <c r="E74" s="3">
        <v>1</v>
      </c>
      <c r="F74" s="3" t="s">
        <v>63</v>
      </c>
      <c r="G74" s="3">
        <v>1</v>
      </c>
      <c r="H74" s="24"/>
    </row>
    <row r="75" spans="1:8" ht="25.5" x14ac:dyDescent="0.25">
      <c r="A75" s="25">
        <v>2</v>
      </c>
      <c r="B75" s="51" t="s">
        <v>102</v>
      </c>
      <c r="C75" s="43" t="s">
        <v>103</v>
      </c>
      <c r="D75" s="2" t="s">
        <v>101</v>
      </c>
      <c r="E75" s="3">
        <v>1</v>
      </c>
      <c r="F75" s="3" t="s">
        <v>63</v>
      </c>
      <c r="G75" s="3">
        <v>1</v>
      </c>
      <c r="H75" s="24"/>
    </row>
    <row r="76" spans="1:8" x14ac:dyDescent="0.25">
      <c r="A76" s="25">
        <v>3</v>
      </c>
      <c r="B76" s="4" t="s">
        <v>104</v>
      </c>
      <c r="C76" s="4" t="s">
        <v>68</v>
      </c>
      <c r="D76" s="2" t="s">
        <v>101</v>
      </c>
      <c r="E76" s="3">
        <v>1</v>
      </c>
      <c r="F76" s="3" t="s">
        <v>63</v>
      </c>
      <c r="G76" s="3">
        <v>1</v>
      </c>
      <c r="H76" s="24"/>
    </row>
    <row r="77" spans="1:8" ht="21" thickBot="1" x14ac:dyDescent="0.3">
      <c r="A77" s="145" t="s">
        <v>50</v>
      </c>
      <c r="B77" s="146"/>
      <c r="C77" s="146"/>
      <c r="D77" s="146"/>
      <c r="E77" s="146"/>
      <c r="F77" s="146"/>
      <c r="G77" s="146"/>
      <c r="H77" s="146"/>
    </row>
    <row r="78" spans="1:8" x14ac:dyDescent="0.25">
      <c r="A78" s="124" t="s">
        <v>9</v>
      </c>
      <c r="B78" s="125"/>
      <c r="C78" s="125"/>
      <c r="D78" s="125"/>
      <c r="E78" s="125"/>
      <c r="F78" s="125"/>
      <c r="G78" s="125"/>
      <c r="H78" s="126"/>
    </row>
    <row r="79" spans="1:8" x14ac:dyDescent="0.25">
      <c r="A79" s="127" t="s">
        <v>46</v>
      </c>
      <c r="B79" s="128"/>
      <c r="C79" s="128"/>
      <c r="D79" s="128"/>
      <c r="E79" s="128"/>
      <c r="F79" s="128"/>
      <c r="G79" s="128"/>
      <c r="H79" s="129"/>
    </row>
    <row r="80" spans="1:8" x14ac:dyDescent="0.25">
      <c r="A80" s="127" t="s">
        <v>43</v>
      </c>
      <c r="B80" s="128"/>
      <c r="C80" s="128"/>
      <c r="D80" s="128"/>
      <c r="E80" s="128"/>
      <c r="F80" s="128"/>
      <c r="G80" s="128"/>
      <c r="H80" s="129"/>
    </row>
    <row r="81" spans="1:8" x14ac:dyDescent="0.25">
      <c r="A81" s="127" t="s">
        <v>8</v>
      </c>
      <c r="B81" s="128"/>
      <c r="C81" s="128"/>
      <c r="D81" s="128"/>
      <c r="E81" s="128"/>
      <c r="F81" s="128"/>
      <c r="G81" s="128"/>
      <c r="H81" s="129"/>
    </row>
    <row r="82" spans="1:8" x14ac:dyDescent="0.25">
      <c r="A82" s="127" t="s">
        <v>44</v>
      </c>
      <c r="B82" s="128"/>
      <c r="C82" s="128"/>
      <c r="D82" s="128"/>
      <c r="E82" s="128"/>
      <c r="F82" s="128"/>
      <c r="G82" s="128"/>
      <c r="H82" s="129"/>
    </row>
    <row r="83" spans="1:8" ht="15" customHeight="1" x14ac:dyDescent="0.25">
      <c r="A83" s="127" t="s">
        <v>45</v>
      </c>
      <c r="B83" s="128"/>
      <c r="C83" s="128"/>
      <c r="D83" s="128"/>
      <c r="E83" s="128"/>
      <c r="F83" s="128"/>
      <c r="G83" s="128"/>
      <c r="H83" s="129"/>
    </row>
    <row r="84" spans="1:8" x14ac:dyDescent="0.25">
      <c r="A84" s="127" t="s">
        <v>47</v>
      </c>
      <c r="B84" s="128"/>
      <c r="C84" s="128"/>
      <c r="D84" s="128"/>
      <c r="E84" s="128"/>
      <c r="F84" s="128"/>
      <c r="G84" s="128"/>
      <c r="H84" s="129"/>
    </row>
    <row r="85" spans="1:8" x14ac:dyDescent="0.25">
      <c r="A85" s="127" t="s">
        <v>49</v>
      </c>
      <c r="B85" s="128"/>
      <c r="C85" s="128"/>
      <c r="D85" s="128"/>
      <c r="E85" s="128"/>
      <c r="F85" s="128"/>
      <c r="G85" s="128"/>
      <c r="H85" s="129"/>
    </row>
    <row r="86" spans="1:8" ht="15.75" thickBot="1" x14ac:dyDescent="0.3">
      <c r="A86" s="135" t="s">
        <v>48</v>
      </c>
      <c r="B86" s="136"/>
      <c r="C86" s="136"/>
      <c r="D86" s="136"/>
      <c r="E86" s="136"/>
      <c r="F86" s="136"/>
      <c r="G86" s="136"/>
      <c r="H86" s="137"/>
    </row>
    <row r="87" spans="1:8" ht="60" x14ac:dyDescent="0.25">
      <c r="A87" s="7" t="s">
        <v>6</v>
      </c>
      <c r="B87" s="5" t="s">
        <v>5</v>
      </c>
      <c r="C87" s="5" t="s">
        <v>4</v>
      </c>
      <c r="D87" s="6" t="s">
        <v>3</v>
      </c>
      <c r="E87" s="6" t="s">
        <v>2</v>
      </c>
      <c r="F87" s="6" t="s">
        <v>1</v>
      </c>
      <c r="G87" s="6" t="s">
        <v>0</v>
      </c>
      <c r="H87" s="6" t="s">
        <v>11</v>
      </c>
    </row>
    <row r="88" spans="1:8" x14ac:dyDescent="0.25">
      <c r="A88" s="25">
        <v>1</v>
      </c>
      <c r="B88" s="14"/>
      <c r="C88" s="14"/>
      <c r="D88" s="14"/>
      <c r="E88" s="22"/>
      <c r="F88" s="22"/>
      <c r="G88" s="22"/>
      <c r="H88" s="24"/>
    </row>
    <row r="89" spans="1:8" x14ac:dyDescent="0.25">
      <c r="A89" s="25">
        <v>2</v>
      </c>
      <c r="B89" s="14"/>
      <c r="C89" s="14"/>
      <c r="D89" s="14"/>
      <c r="E89" s="22"/>
      <c r="F89" s="22"/>
      <c r="G89" s="22"/>
      <c r="H89" s="24"/>
    </row>
    <row r="90" spans="1:8" ht="15.95" customHeight="1" x14ac:dyDescent="0.25">
      <c r="A90" s="25">
        <v>3</v>
      </c>
      <c r="B90" s="14"/>
      <c r="C90" s="14"/>
      <c r="D90" s="14"/>
      <c r="E90" s="22"/>
      <c r="F90" s="22"/>
      <c r="G90" s="22"/>
      <c r="H90" s="24"/>
    </row>
    <row r="91" spans="1:8" ht="15.95" customHeight="1" x14ac:dyDescent="0.25">
      <c r="A91" s="25">
        <v>4</v>
      </c>
      <c r="B91" s="14"/>
      <c r="C91" s="14"/>
      <c r="D91" s="14"/>
      <c r="E91" s="22"/>
      <c r="F91" s="22"/>
      <c r="G91" s="22"/>
      <c r="H91" s="24"/>
    </row>
    <row r="92" spans="1:8" ht="15.95" customHeight="1" x14ac:dyDescent="0.25">
      <c r="A92" s="25">
        <v>5</v>
      </c>
      <c r="B92" s="14"/>
      <c r="C92" s="14"/>
      <c r="D92" s="14"/>
      <c r="E92" s="22"/>
      <c r="F92" s="22"/>
      <c r="G92" s="22"/>
      <c r="H92" s="24"/>
    </row>
  </sheetData>
  <mergeCells count="69">
    <mergeCell ref="A85:H85"/>
    <mergeCell ref="A86:H86"/>
    <mergeCell ref="A79:H79"/>
    <mergeCell ref="A80:H80"/>
    <mergeCell ref="A81:H81"/>
    <mergeCell ref="A82:H82"/>
    <mergeCell ref="A83:H83"/>
    <mergeCell ref="A84:H84"/>
    <mergeCell ref="A60:H60"/>
    <mergeCell ref="A61:H61"/>
    <mergeCell ref="A72:H72"/>
    <mergeCell ref="A77:H77"/>
    <mergeCell ref="A78:H78"/>
    <mergeCell ref="A59:H59"/>
    <mergeCell ref="A43:H43"/>
    <mergeCell ref="A44:H44"/>
    <mergeCell ref="A45:H45"/>
    <mergeCell ref="A46:H46"/>
    <mergeCell ref="A52:H52"/>
    <mergeCell ref="A53:H53"/>
    <mergeCell ref="A54:H54"/>
    <mergeCell ref="A55:H55"/>
    <mergeCell ref="A56:H56"/>
    <mergeCell ref="A57:H57"/>
    <mergeCell ref="A58:H58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67" zoomScaleNormal="150" workbookViewId="0">
      <selection activeCell="B46" sqref="B4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16" t="s">
        <v>10</v>
      </c>
      <c r="B1" s="117"/>
      <c r="C1" s="117"/>
      <c r="D1" s="117"/>
      <c r="E1" s="117"/>
      <c r="F1" s="117"/>
      <c r="G1" s="117"/>
      <c r="H1" s="117"/>
    </row>
    <row r="2" spans="1:8" ht="20.25" x14ac:dyDescent="0.3">
      <c r="A2" s="119" t="s">
        <v>34</v>
      </c>
      <c r="B2" s="119"/>
      <c r="C2" s="119"/>
      <c r="D2" s="119"/>
      <c r="E2" s="119"/>
      <c r="F2" s="119"/>
      <c r="G2" s="119"/>
      <c r="H2" s="119"/>
    </row>
    <row r="3" spans="1:8" ht="20.25" x14ac:dyDescent="0.25">
      <c r="A3" s="120" t="str">
        <f>'Информация о Чемпионате'!B4</f>
        <v>Региональный этап Всероссийского чемпионата по профессиональному мастерству "Профессионалы"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19" t="s">
        <v>35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Бережливое производство</v>
      </c>
      <c r="B5" s="118"/>
      <c r="C5" s="118"/>
      <c r="D5" s="118"/>
      <c r="E5" s="118"/>
      <c r="F5" s="118"/>
      <c r="G5" s="118"/>
      <c r="H5" s="118"/>
    </row>
    <row r="6" spans="1:8" ht="15" customHeight="1" x14ac:dyDescent="0.25">
      <c r="A6" s="114" t="s">
        <v>12</v>
      </c>
      <c r="B6" s="117"/>
      <c r="C6" s="117"/>
      <c r="D6" s="117"/>
      <c r="E6" s="117"/>
      <c r="F6" s="117"/>
      <c r="G6" s="117"/>
      <c r="H6" s="117"/>
    </row>
    <row r="7" spans="1:8" ht="15.75" customHeight="1" x14ac:dyDescent="0.25">
      <c r="A7" s="114" t="s">
        <v>32</v>
      </c>
      <c r="B7" s="114"/>
      <c r="C7" s="115" t="s">
        <v>158</v>
      </c>
      <c r="D7" s="115"/>
      <c r="E7" s="115"/>
      <c r="F7" s="115"/>
      <c r="G7" s="115"/>
      <c r="H7" s="115"/>
    </row>
    <row r="8" spans="1:8" ht="15.75" customHeight="1" x14ac:dyDescent="0.25">
      <c r="A8" s="114" t="s">
        <v>33</v>
      </c>
      <c r="B8" s="114"/>
      <c r="C8" s="114"/>
      <c r="D8" s="115" t="s">
        <v>159</v>
      </c>
      <c r="E8" s="115"/>
      <c r="F8" s="115"/>
      <c r="G8" s="115"/>
      <c r="H8" s="115"/>
    </row>
    <row r="9" spans="1:8" ht="15.75" customHeight="1" x14ac:dyDescent="0.25">
      <c r="A9" s="114" t="s">
        <v>29</v>
      </c>
      <c r="B9" s="114"/>
      <c r="C9" s="114" t="s">
        <v>160</v>
      </c>
      <c r="D9" s="114"/>
      <c r="E9" s="114"/>
      <c r="F9" s="114"/>
      <c r="G9" s="114"/>
      <c r="H9" s="114"/>
    </row>
    <row r="10" spans="1:8" ht="15.75" customHeight="1" x14ac:dyDescent="0.25">
      <c r="A10" s="114" t="s">
        <v>31</v>
      </c>
      <c r="B10" s="114"/>
      <c r="C10" s="114">
        <v>1</v>
      </c>
      <c r="D10" s="114"/>
      <c r="E10" s="114">
        <v>0</v>
      </c>
      <c r="F10" s="114"/>
      <c r="G10" s="114">
        <v>0</v>
      </c>
      <c r="H10" s="114"/>
    </row>
    <row r="11" spans="1:8" ht="15.95" customHeight="1" x14ac:dyDescent="0.25">
      <c r="A11" s="114" t="s">
        <v>39</v>
      </c>
      <c r="B11" s="114"/>
      <c r="C11" s="114">
        <v>1</v>
      </c>
      <c r="D11" s="114"/>
      <c r="E11" s="114">
        <v>0</v>
      </c>
      <c r="F11" s="114"/>
      <c r="G11" s="114">
        <v>0</v>
      </c>
      <c r="H11" s="114"/>
    </row>
    <row r="12" spans="1:8" ht="15.95" customHeight="1" x14ac:dyDescent="0.25">
      <c r="A12" s="114" t="s">
        <v>52</v>
      </c>
      <c r="B12" s="114"/>
      <c r="C12" s="114">
        <v>9</v>
      </c>
      <c r="D12" s="114"/>
      <c r="E12" s="114"/>
      <c r="F12" s="114"/>
      <c r="G12" s="114"/>
      <c r="H12" s="114"/>
    </row>
    <row r="13" spans="1:8" ht="15.75" customHeight="1" x14ac:dyDescent="0.25">
      <c r="A13" s="114" t="s">
        <v>20</v>
      </c>
      <c r="B13" s="114"/>
      <c r="C13" s="114">
        <v>6</v>
      </c>
      <c r="D13" s="114"/>
      <c r="E13" s="114"/>
      <c r="F13" s="114"/>
      <c r="G13" s="114"/>
      <c r="H13" s="114"/>
    </row>
    <row r="14" spans="1:8" ht="15.75" customHeight="1" x14ac:dyDescent="0.25">
      <c r="A14" s="114" t="s">
        <v>21</v>
      </c>
      <c r="B14" s="114"/>
      <c r="C14" s="114">
        <v>6</v>
      </c>
      <c r="D14" s="114"/>
      <c r="E14" s="114"/>
      <c r="F14" s="114"/>
      <c r="G14" s="114"/>
      <c r="H14" s="114"/>
    </row>
    <row r="15" spans="1:8" ht="15.75" customHeight="1" x14ac:dyDescent="0.25">
      <c r="A15" s="114" t="s">
        <v>30</v>
      </c>
      <c r="B15" s="114"/>
      <c r="C15" s="114" t="s">
        <v>161</v>
      </c>
      <c r="D15" s="114"/>
      <c r="E15" s="114"/>
      <c r="F15" s="114"/>
      <c r="G15" s="114"/>
      <c r="H15" s="114"/>
    </row>
    <row r="16" spans="1:8" ht="21" thickBot="1" x14ac:dyDescent="0.3">
      <c r="A16" s="145" t="s">
        <v>40</v>
      </c>
      <c r="B16" s="146"/>
      <c r="C16" s="146"/>
      <c r="D16" s="146"/>
      <c r="E16" s="146"/>
      <c r="F16" s="146"/>
      <c r="G16" s="146"/>
      <c r="H16" s="146"/>
    </row>
    <row r="17" spans="1:8" x14ac:dyDescent="0.25">
      <c r="A17" s="124" t="s">
        <v>9</v>
      </c>
      <c r="B17" s="125"/>
      <c r="C17" s="125"/>
      <c r="D17" s="125"/>
      <c r="E17" s="125"/>
      <c r="F17" s="125"/>
      <c r="G17" s="125"/>
      <c r="H17" s="126"/>
    </row>
    <row r="18" spans="1:8" ht="14.45" customHeight="1" x14ac:dyDescent="0.25">
      <c r="A18" s="130" t="s">
        <v>105</v>
      </c>
      <c r="B18" s="131"/>
      <c r="C18" s="131"/>
      <c r="D18" s="131"/>
      <c r="E18" s="131"/>
      <c r="F18" s="131"/>
      <c r="G18" s="131"/>
      <c r="H18" s="132"/>
    </row>
    <row r="19" spans="1:8" ht="14.45" customHeight="1" x14ac:dyDescent="0.25">
      <c r="A19" s="130" t="s">
        <v>84</v>
      </c>
      <c r="B19" s="131"/>
      <c r="C19" s="131"/>
      <c r="D19" s="131"/>
      <c r="E19" s="131"/>
      <c r="F19" s="131"/>
      <c r="G19" s="131"/>
      <c r="H19" s="132"/>
    </row>
    <row r="20" spans="1:8" ht="14.45" customHeight="1" x14ac:dyDescent="0.25">
      <c r="A20" s="130" t="s">
        <v>61</v>
      </c>
      <c r="B20" s="131"/>
      <c r="C20" s="131"/>
      <c r="D20" s="131"/>
      <c r="E20" s="131"/>
      <c r="F20" s="131"/>
      <c r="G20" s="131"/>
      <c r="H20" s="132"/>
    </row>
    <row r="21" spans="1:8" ht="14.45" customHeight="1" x14ac:dyDescent="0.25">
      <c r="A21" s="130" t="s">
        <v>106</v>
      </c>
      <c r="B21" s="131"/>
      <c r="C21" s="131"/>
      <c r="D21" s="131"/>
      <c r="E21" s="131"/>
      <c r="F21" s="131"/>
      <c r="G21" s="131"/>
      <c r="H21" s="132"/>
    </row>
    <row r="22" spans="1:8" ht="14.45" customHeight="1" x14ac:dyDescent="0.25">
      <c r="A22" s="130" t="s">
        <v>45</v>
      </c>
      <c r="B22" s="131"/>
      <c r="C22" s="131"/>
      <c r="D22" s="131"/>
      <c r="E22" s="131"/>
      <c r="F22" s="131"/>
      <c r="G22" s="131"/>
      <c r="H22" s="132"/>
    </row>
    <row r="23" spans="1:8" ht="14.45" customHeight="1" x14ac:dyDescent="0.25">
      <c r="A23" s="130" t="s">
        <v>181</v>
      </c>
      <c r="B23" s="131"/>
      <c r="C23" s="131"/>
      <c r="D23" s="131"/>
      <c r="E23" s="131"/>
      <c r="F23" s="131"/>
      <c r="G23" s="131"/>
      <c r="H23" s="132"/>
    </row>
    <row r="24" spans="1:8" ht="14.45" customHeight="1" x14ac:dyDescent="0.25">
      <c r="A24" s="130" t="s">
        <v>87</v>
      </c>
      <c r="B24" s="131"/>
      <c r="C24" s="131"/>
      <c r="D24" s="131"/>
      <c r="E24" s="131"/>
      <c r="F24" s="131"/>
      <c r="G24" s="131"/>
      <c r="H24" s="132"/>
    </row>
    <row r="25" spans="1:8" ht="15" customHeight="1" thickBot="1" x14ac:dyDescent="0.3">
      <c r="A25" s="147" t="s">
        <v>88</v>
      </c>
      <c r="B25" s="148"/>
      <c r="C25" s="148"/>
      <c r="D25" s="148"/>
      <c r="E25" s="148"/>
      <c r="F25" s="148"/>
      <c r="G25" s="148"/>
      <c r="H25" s="149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89.25" x14ac:dyDescent="0.25">
      <c r="A27" s="6">
        <v>1</v>
      </c>
      <c r="B27" s="93" t="s">
        <v>169</v>
      </c>
      <c r="C27" s="94" t="s">
        <v>168</v>
      </c>
      <c r="D27" s="62" t="s">
        <v>62</v>
      </c>
      <c r="E27" s="53">
        <v>1</v>
      </c>
      <c r="F27" s="45" t="s">
        <v>63</v>
      </c>
      <c r="G27" s="57">
        <v>6</v>
      </c>
      <c r="H27" s="58"/>
    </row>
    <row r="28" spans="1:8" ht="38.25" x14ac:dyDescent="0.25">
      <c r="A28" s="6">
        <v>2</v>
      </c>
      <c r="B28" s="55" t="s">
        <v>108</v>
      </c>
      <c r="C28" s="43" t="s">
        <v>109</v>
      </c>
      <c r="D28" s="56" t="s">
        <v>107</v>
      </c>
      <c r="E28" s="54">
        <v>1</v>
      </c>
      <c r="F28" s="45" t="s">
        <v>63</v>
      </c>
      <c r="G28" s="57">
        <v>6</v>
      </c>
      <c r="H28" s="23"/>
    </row>
    <row r="29" spans="1:8" ht="25.5" x14ac:dyDescent="0.25">
      <c r="A29" s="6">
        <v>3</v>
      </c>
      <c r="B29" s="55" t="s">
        <v>110</v>
      </c>
      <c r="C29" s="97" t="s">
        <v>110</v>
      </c>
      <c r="D29" s="97" t="s">
        <v>182</v>
      </c>
      <c r="E29" s="54">
        <v>2</v>
      </c>
      <c r="F29" s="45" t="s">
        <v>63</v>
      </c>
      <c r="G29" s="57">
        <f>E29*6</f>
        <v>12</v>
      </c>
      <c r="H29" s="58" t="s">
        <v>146</v>
      </c>
    </row>
    <row r="30" spans="1:8" ht="25.5" x14ac:dyDescent="0.25">
      <c r="A30" s="6">
        <v>4</v>
      </c>
      <c r="B30" s="55" t="s">
        <v>110</v>
      </c>
      <c r="C30" s="97" t="s">
        <v>110</v>
      </c>
      <c r="D30" s="97" t="s">
        <v>183</v>
      </c>
      <c r="E30" s="54">
        <v>2</v>
      </c>
      <c r="F30" s="45" t="s">
        <v>63</v>
      </c>
      <c r="G30" s="57">
        <f t="shared" ref="G30:G31" si="0">E30*6</f>
        <v>12</v>
      </c>
      <c r="H30" s="58" t="s">
        <v>147</v>
      </c>
    </row>
    <row r="31" spans="1:8" ht="25.5" x14ac:dyDescent="0.25">
      <c r="A31" s="6">
        <v>5</v>
      </c>
      <c r="B31" s="55" t="s">
        <v>110</v>
      </c>
      <c r="C31" s="97" t="s">
        <v>110</v>
      </c>
      <c r="D31" s="97" t="s">
        <v>184</v>
      </c>
      <c r="E31" s="54">
        <v>1</v>
      </c>
      <c r="F31" s="45" t="s">
        <v>63</v>
      </c>
      <c r="G31" s="57">
        <f t="shared" si="0"/>
        <v>6</v>
      </c>
      <c r="H31" s="58" t="s">
        <v>147</v>
      </c>
    </row>
    <row r="32" spans="1:8" ht="25.5" x14ac:dyDescent="0.25">
      <c r="A32" s="6">
        <v>6</v>
      </c>
      <c r="B32" s="55" t="s">
        <v>97</v>
      </c>
      <c r="C32" s="43" t="s">
        <v>180</v>
      </c>
      <c r="D32" s="56" t="s">
        <v>111</v>
      </c>
      <c r="E32" s="45">
        <v>1</v>
      </c>
      <c r="F32" s="45" t="s">
        <v>63</v>
      </c>
      <c r="G32" s="57">
        <v>2</v>
      </c>
      <c r="H32" s="59"/>
    </row>
    <row r="33" spans="1:8" ht="25.5" x14ac:dyDescent="0.25">
      <c r="A33" s="6">
        <v>7</v>
      </c>
      <c r="B33" s="55" t="s">
        <v>112</v>
      </c>
      <c r="C33" s="43" t="s">
        <v>113</v>
      </c>
      <c r="D33" s="56" t="s">
        <v>107</v>
      </c>
      <c r="E33" s="45">
        <v>1</v>
      </c>
      <c r="F33" s="45" t="s">
        <v>63</v>
      </c>
      <c r="G33" s="57">
        <v>6</v>
      </c>
      <c r="H33" s="59"/>
    </row>
    <row r="34" spans="1:8" ht="25.5" x14ac:dyDescent="0.25">
      <c r="A34" s="6">
        <v>8</v>
      </c>
      <c r="B34" s="55" t="s">
        <v>70</v>
      </c>
      <c r="C34" s="43" t="s">
        <v>185</v>
      </c>
      <c r="D34" s="56" t="s">
        <v>111</v>
      </c>
      <c r="E34" s="45">
        <v>1</v>
      </c>
      <c r="F34" s="45" t="s">
        <v>63</v>
      </c>
      <c r="G34" s="57">
        <v>6</v>
      </c>
      <c r="H34" s="59"/>
    </row>
    <row r="35" spans="1:8" ht="25.5" x14ac:dyDescent="0.25">
      <c r="A35" s="6">
        <v>9</v>
      </c>
      <c r="B35" s="55" t="s">
        <v>71</v>
      </c>
      <c r="C35" s="43" t="s">
        <v>186</v>
      </c>
      <c r="D35" s="56" t="s">
        <v>111</v>
      </c>
      <c r="E35" s="45">
        <v>1</v>
      </c>
      <c r="F35" s="45" t="s">
        <v>63</v>
      </c>
      <c r="G35" s="57">
        <v>6</v>
      </c>
      <c r="H35" s="59"/>
    </row>
    <row r="36" spans="1:8" x14ac:dyDescent="0.25">
      <c r="A36" s="6">
        <v>10</v>
      </c>
      <c r="B36" s="60" t="s">
        <v>114</v>
      </c>
      <c r="C36" s="61" t="s">
        <v>68</v>
      </c>
      <c r="D36" s="56" t="s">
        <v>80</v>
      </c>
      <c r="E36" s="62">
        <v>1</v>
      </c>
      <c r="F36" s="63" t="s">
        <v>63</v>
      </c>
      <c r="G36" s="57">
        <v>6</v>
      </c>
      <c r="H36" s="64"/>
    </row>
    <row r="37" spans="1:8" ht="25.5" x14ac:dyDescent="0.25">
      <c r="A37" s="6">
        <v>11</v>
      </c>
      <c r="B37" s="60" t="s">
        <v>115</v>
      </c>
      <c r="C37" s="61" t="s">
        <v>116</v>
      </c>
      <c r="D37" s="56" t="s">
        <v>80</v>
      </c>
      <c r="E37" s="62">
        <v>1</v>
      </c>
      <c r="F37" s="63" t="s">
        <v>63</v>
      </c>
      <c r="G37" s="57">
        <v>6</v>
      </c>
      <c r="H37" s="23"/>
    </row>
    <row r="38" spans="1:8" x14ac:dyDescent="0.25">
      <c r="A38" s="6">
        <v>12</v>
      </c>
      <c r="B38" s="60" t="s">
        <v>117</v>
      </c>
      <c r="C38" s="61" t="s">
        <v>68</v>
      </c>
      <c r="D38" s="56" t="s">
        <v>80</v>
      </c>
      <c r="E38" s="62">
        <v>1</v>
      </c>
      <c r="F38" s="63" t="s">
        <v>63</v>
      </c>
      <c r="G38" s="57">
        <v>6</v>
      </c>
      <c r="H38" s="23"/>
    </row>
    <row r="39" spans="1:8" x14ac:dyDescent="0.25">
      <c r="A39" s="6">
        <v>13</v>
      </c>
      <c r="B39" s="60" t="s">
        <v>118</v>
      </c>
      <c r="C39" s="61" t="s">
        <v>187</v>
      </c>
      <c r="D39" s="56" t="s">
        <v>80</v>
      </c>
      <c r="E39" s="62">
        <v>1</v>
      </c>
      <c r="F39" s="63" t="s">
        <v>63</v>
      </c>
      <c r="G39" s="57">
        <v>6</v>
      </c>
      <c r="H39" s="23"/>
    </row>
    <row r="40" spans="1:8" ht="25.5" x14ac:dyDescent="0.25">
      <c r="A40" s="6">
        <v>14</v>
      </c>
      <c r="B40" s="60" t="s">
        <v>119</v>
      </c>
      <c r="C40" s="61" t="s">
        <v>120</v>
      </c>
      <c r="D40" s="56" t="s">
        <v>80</v>
      </c>
      <c r="E40" s="62">
        <v>1</v>
      </c>
      <c r="F40" s="63" t="s">
        <v>63</v>
      </c>
      <c r="G40" s="57">
        <v>6</v>
      </c>
      <c r="H40" s="23"/>
    </row>
    <row r="41" spans="1:8" x14ac:dyDescent="0.25">
      <c r="A41" s="6">
        <v>15</v>
      </c>
      <c r="B41" s="60" t="s">
        <v>121</v>
      </c>
      <c r="C41" s="61" t="s">
        <v>122</v>
      </c>
      <c r="D41" s="56" t="s">
        <v>80</v>
      </c>
      <c r="E41" s="62">
        <v>1</v>
      </c>
      <c r="F41" s="63" t="s">
        <v>63</v>
      </c>
      <c r="G41" s="57">
        <v>6</v>
      </c>
      <c r="H41" s="23"/>
    </row>
    <row r="42" spans="1:8" ht="25.5" x14ac:dyDescent="0.25">
      <c r="A42" s="6">
        <v>16</v>
      </c>
      <c r="B42" s="98" t="s">
        <v>152</v>
      </c>
      <c r="C42" s="99" t="s">
        <v>153</v>
      </c>
      <c r="D42" s="56" t="s">
        <v>80</v>
      </c>
      <c r="E42" s="62">
        <v>1</v>
      </c>
      <c r="F42" s="63" t="s">
        <v>63</v>
      </c>
      <c r="G42" s="57">
        <v>6</v>
      </c>
      <c r="H42" s="23"/>
    </row>
    <row r="43" spans="1:8" s="92" customFormat="1" ht="25.5" x14ac:dyDescent="0.25">
      <c r="A43" s="6">
        <v>17</v>
      </c>
      <c r="B43" s="101" t="s">
        <v>128</v>
      </c>
      <c r="C43" s="102" t="s">
        <v>129</v>
      </c>
      <c r="D43" s="56" t="s">
        <v>80</v>
      </c>
      <c r="E43" s="62">
        <v>1</v>
      </c>
      <c r="F43" s="63" t="s">
        <v>63</v>
      </c>
      <c r="G43" s="57">
        <v>6</v>
      </c>
      <c r="H43" s="23"/>
    </row>
    <row r="44" spans="1:8" s="92" customFormat="1" ht="25.5" x14ac:dyDescent="0.25">
      <c r="A44" s="6">
        <v>18</v>
      </c>
      <c r="B44" s="101" t="s">
        <v>130</v>
      </c>
      <c r="C44" s="102" t="s">
        <v>131</v>
      </c>
      <c r="D44" s="56" t="s">
        <v>80</v>
      </c>
      <c r="E44" s="62">
        <v>1</v>
      </c>
      <c r="F44" s="63" t="s">
        <v>63</v>
      </c>
      <c r="G44" s="57">
        <v>6</v>
      </c>
      <c r="H44" s="23"/>
    </row>
    <row r="45" spans="1:8" s="92" customFormat="1" ht="38.25" x14ac:dyDescent="0.25">
      <c r="A45" s="6">
        <v>19</v>
      </c>
      <c r="B45" s="100" t="s">
        <v>83</v>
      </c>
      <c r="C45" s="61" t="s">
        <v>155</v>
      </c>
      <c r="D45" s="56" t="s">
        <v>80</v>
      </c>
      <c r="E45" s="66">
        <v>1</v>
      </c>
      <c r="F45" s="63" t="s">
        <v>63</v>
      </c>
      <c r="G45" s="65">
        <v>6</v>
      </c>
      <c r="H45" s="23"/>
    </row>
    <row r="46" spans="1:8" s="70" customFormat="1" x14ac:dyDescent="0.25">
      <c r="A46" s="104"/>
      <c r="B46" s="105" t="s">
        <v>207</v>
      </c>
      <c r="C46" s="106" t="s">
        <v>206</v>
      </c>
      <c r="D46" s="107" t="s">
        <v>107</v>
      </c>
      <c r="E46" s="108">
        <v>12</v>
      </c>
      <c r="F46" s="109" t="s">
        <v>63</v>
      </c>
      <c r="G46" s="110">
        <v>32</v>
      </c>
      <c r="H46" s="23"/>
    </row>
    <row r="47" spans="1:8" x14ac:dyDescent="0.25">
      <c r="A47" s="104">
        <v>20</v>
      </c>
      <c r="B47" s="111" t="s">
        <v>189</v>
      </c>
      <c r="C47" s="111" t="s">
        <v>208</v>
      </c>
      <c r="D47" s="107" t="s">
        <v>107</v>
      </c>
      <c r="E47" s="112">
        <v>12</v>
      </c>
      <c r="F47" s="109" t="s">
        <v>63</v>
      </c>
      <c r="G47" s="110">
        <v>32</v>
      </c>
      <c r="H47" s="34"/>
    </row>
    <row r="48" spans="1:8" x14ac:dyDescent="0.25">
      <c r="A48" s="104">
        <v>21</v>
      </c>
      <c r="B48" s="111" t="s">
        <v>190</v>
      </c>
      <c r="C48" s="111" t="s">
        <v>208</v>
      </c>
      <c r="D48" s="107" t="s">
        <v>107</v>
      </c>
      <c r="E48" s="112">
        <v>12</v>
      </c>
      <c r="F48" s="109" t="s">
        <v>63</v>
      </c>
      <c r="G48" s="110">
        <v>32</v>
      </c>
      <c r="H48" s="34"/>
    </row>
    <row r="49" spans="1:8" x14ac:dyDescent="0.25">
      <c r="A49" s="104">
        <v>22</v>
      </c>
      <c r="B49" s="111" t="s">
        <v>191</v>
      </c>
      <c r="C49" s="111" t="s">
        <v>208</v>
      </c>
      <c r="D49" s="107" t="s">
        <v>107</v>
      </c>
      <c r="E49" s="112">
        <v>12</v>
      </c>
      <c r="F49" s="109" t="s">
        <v>63</v>
      </c>
      <c r="G49" s="110">
        <v>32</v>
      </c>
      <c r="H49" s="34"/>
    </row>
    <row r="50" spans="1:8" x14ac:dyDescent="0.25">
      <c r="A50" s="104">
        <v>23</v>
      </c>
      <c r="B50" s="111" t="s">
        <v>192</v>
      </c>
      <c r="C50" s="111" t="s">
        <v>208</v>
      </c>
      <c r="D50" s="107" t="s">
        <v>107</v>
      </c>
      <c r="E50" s="112">
        <v>12</v>
      </c>
      <c r="F50" s="109" t="s">
        <v>63</v>
      </c>
      <c r="G50" s="110">
        <v>3840</v>
      </c>
      <c r="H50" s="34"/>
    </row>
    <row r="51" spans="1:8" x14ac:dyDescent="0.25">
      <c r="A51" s="104">
        <v>24</v>
      </c>
      <c r="B51" s="111" t="s">
        <v>193</v>
      </c>
      <c r="C51" s="111" t="s">
        <v>208</v>
      </c>
      <c r="D51" s="107" t="s">
        <v>107</v>
      </c>
      <c r="E51" s="112">
        <v>12</v>
      </c>
      <c r="F51" s="109" t="s">
        <v>63</v>
      </c>
      <c r="G51" s="110">
        <v>64</v>
      </c>
      <c r="H51" s="34"/>
    </row>
    <row r="52" spans="1:8" x14ac:dyDescent="0.25">
      <c r="A52" s="104">
        <v>25</v>
      </c>
      <c r="B52" s="111" t="s">
        <v>194</v>
      </c>
      <c r="C52" s="113" t="s">
        <v>201</v>
      </c>
      <c r="D52" s="107" t="s">
        <v>107</v>
      </c>
      <c r="E52" s="112">
        <v>24</v>
      </c>
      <c r="F52" s="109" t="s">
        <v>63</v>
      </c>
      <c r="G52" s="110">
        <v>32</v>
      </c>
      <c r="H52" s="34"/>
    </row>
    <row r="53" spans="1:8" s="103" customFormat="1" x14ac:dyDescent="0.25">
      <c r="A53" s="104">
        <v>26</v>
      </c>
      <c r="B53" s="111" t="s">
        <v>202</v>
      </c>
      <c r="C53" s="113" t="s">
        <v>201</v>
      </c>
      <c r="D53" s="107" t="s">
        <v>107</v>
      </c>
      <c r="E53" s="112">
        <v>24</v>
      </c>
      <c r="F53" s="109" t="s">
        <v>63</v>
      </c>
      <c r="G53" s="110"/>
      <c r="H53" s="34"/>
    </row>
    <row r="54" spans="1:8" x14ac:dyDescent="0.25">
      <c r="A54" s="104">
        <v>27</v>
      </c>
      <c r="B54" s="111" t="s">
        <v>195</v>
      </c>
      <c r="C54" s="111" t="s">
        <v>208</v>
      </c>
      <c r="D54" s="107" t="s">
        <v>107</v>
      </c>
      <c r="E54" s="112">
        <v>12</v>
      </c>
      <c r="F54" s="109" t="s">
        <v>63</v>
      </c>
      <c r="G54" s="110">
        <v>32</v>
      </c>
      <c r="H54" s="34"/>
    </row>
    <row r="55" spans="1:8" s="103" customFormat="1" x14ac:dyDescent="0.25">
      <c r="A55" s="104">
        <v>28</v>
      </c>
      <c r="B55" s="111" t="s">
        <v>211</v>
      </c>
      <c r="C55" s="113" t="s">
        <v>209</v>
      </c>
      <c r="D55" s="107" t="s">
        <v>107</v>
      </c>
      <c r="E55" s="112">
        <v>24</v>
      </c>
      <c r="F55" s="109" t="s">
        <v>63</v>
      </c>
      <c r="G55" s="110"/>
      <c r="H55" s="34"/>
    </row>
    <row r="56" spans="1:8" s="103" customFormat="1" x14ac:dyDescent="0.25">
      <c r="A56" s="104">
        <v>29</v>
      </c>
      <c r="B56" s="111" t="s">
        <v>204</v>
      </c>
      <c r="C56" s="113" t="s">
        <v>209</v>
      </c>
      <c r="D56" s="107" t="s">
        <v>107</v>
      </c>
      <c r="E56" s="112">
        <v>24</v>
      </c>
      <c r="F56" s="109" t="s">
        <v>63</v>
      </c>
      <c r="G56" s="110"/>
      <c r="H56" s="34"/>
    </row>
    <row r="57" spans="1:8" x14ac:dyDescent="0.25">
      <c r="A57" s="104">
        <v>30</v>
      </c>
      <c r="B57" s="111" t="s">
        <v>196</v>
      </c>
      <c r="C57" s="111" t="s">
        <v>208</v>
      </c>
      <c r="D57" s="107" t="s">
        <v>107</v>
      </c>
      <c r="E57" s="112">
        <v>12</v>
      </c>
      <c r="F57" s="109" t="s">
        <v>63</v>
      </c>
      <c r="G57" s="110">
        <v>32</v>
      </c>
      <c r="H57" s="34"/>
    </row>
    <row r="58" spans="1:8" x14ac:dyDescent="0.25">
      <c r="A58" s="104">
        <v>31</v>
      </c>
      <c r="B58" s="111" t="s">
        <v>203</v>
      </c>
      <c r="C58" s="113" t="s">
        <v>210</v>
      </c>
      <c r="D58" s="107" t="s">
        <v>107</v>
      </c>
      <c r="E58" s="112">
        <v>12</v>
      </c>
      <c r="F58" s="109" t="s">
        <v>63</v>
      </c>
      <c r="G58" s="110">
        <v>16</v>
      </c>
      <c r="H58" s="34"/>
    </row>
    <row r="59" spans="1:8" ht="25.5" x14ac:dyDescent="0.25">
      <c r="A59" s="104">
        <v>32</v>
      </c>
      <c r="B59" s="111" t="s">
        <v>197</v>
      </c>
      <c r="C59" s="113" t="s">
        <v>213</v>
      </c>
      <c r="D59" s="107" t="s">
        <v>123</v>
      </c>
      <c r="E59" s="112">
        <v>12</v>
      </c>
      <c r="F59" s="109" t="s">
        <v>63</v>
      </c>
      <c r="G59" s="110">
        <v>8</v>
      </c>
      <c r="H59" s="34"/>
    </row>
    <row r="60" spans="1:8" ht="25.5" x14ac:dyDescent="0.25">
      <c r="A60" s="104">
        <v>33</v>
      </c>
      <c r="B60" s="111" t="s">
        <v>198</v>
      </c>
      <c r="C60" s="113" t="s">
        <v>214</v>
      </c>
      <c r="D60" s="107" t="s">
        <v>123</v>
      </c>
      <c r="E60" s="112">
        <v>24</v>
      </c>
      <c r="F60" s="109" t="s">
        <v>63</v>
      </c>
      <c r="G60" s="110">
        <v>8</v>
      </c>
      <c r="H60" s="34"/>
    </row>
    <row r="61" spans="1:8" ht="25.5" x14ac:dyDescent="0.25">
      <c r="A61" s="104">
        <v>34</v>
      </c>
      <c r="B61" s="111" t="s">
        <v>199</v>
      </c>
      <c r="C61" s="113" t="s">
        <v>215</v>
      </c>
      <c r="D61" s="107" t="s">
        <v>123</v>
      </c>
      <c r="E61" s="112">
        <v>12</v>
      </c>
      <c r="F61" s="109" t="s">
        <v>63</v>
      </c>
      <c r="G61" s="110">
        <v>8</v>
      </c>
      <c r="H61" s="34"/>
    </row>
    <row r="62" spans="1:8" s="103" customFormat="1" ht="25.5" x14ac:dyDescent="0.25">
      <c r="A62" s="104">
        <v>35</v>
      </c>
      <c r="B62" s="111" t="s">
        <v>205</v>
      </c>
      <c r="C62" s="113" t="s">
        <v>216</v>
      </c>
      <c r="D62" s="107" t="s">
        <v>123</v>
      </c>
      <c r="E62" s="112">
        <v>12</v>
      </c>
      <c r="F62" s="109" t="s">
        <v>63</v>
      </c>
      <c r="G62" s="110"/>
      <c r="H62" s="34"/>
    </row>
    <row r="63" spans="1:8" ht="25.5" x14ac:dyDescent="0.25">
      <c r="A63" s="104">
        <v>36</v>
      </c>
      <c r="B63" s="111" t="s">
        <v>200</v>
      </c>
      <c r="C63" s="113" t="s">
        <v>217</v>
      </c>
      <c r="D63" s="107" t="s">
        <v>123</v>
      </c>
      <c r="E63" s="112">
        <v>12</v>
      </c>
      <c r="F63" s="109" t="s">
        <v>63</v>
      </c>
      <c r="G63" s="110">
        <v>8</v>
      </c>
      <c r="H63" s="34"/>
    </row>
    <row r="64" spans="1:8" ht="20.25" x14ac:dyDescent="0.25">
      <c r="A64" s="145" t="s">
        <v>7</v>
      </c>
      <c r="B64" s="117"/>
      <c r="C64" s="117"/>
      <c r="D64" s="117"/>
      <c r="E64" s="117"/>
      <c r="F64" s="117"/>
      <c r="G64" s="117"/>
      <c r="H64" s="146"/>
    </row>
    <row r="65" spans="1:8" ht="60" x14ac:dyDescent="0.25">
      <c r="A65" s="3" t="s">
        <v>6</v>
      </c>
      <c r="B65" s="3" t="s">
        <v>5</v>
      </c>
      <c r="C65" s="3" t="s">
        <v>4</v>
      </c>
      <c r="D65" s="3" t="s">
        <v>3</v>
      </c>
      <c r="E65" s="3" t="s">
        <v>2</v>
      </c>
      <c r="F65" s="3" t="s">
        <v>1</v>
      </c>
      <c r="G65" s="3" t="s">
        <v>0</v>
      </c>
      <c r="H65" s="3" t="s">
        <v>11</v>
      </c>
    </row>
    <row r="66" spans="1:8" ht="25.5" x14ac:dyDescent="0.25">
      <c r="A66" s="28">
        <v>1</v>
      </c>
      <c r="B66" s="67" t="s">
        <v>124</v>
      </c>
      <c r="C66" s="43" t="s">
        <v>212</v>
      </c>
      <c r="D66" s="2" t="s">
        <v>101</v>
      </c>
      <c r="E66" s="45">
        <v>1</v>
      </c>
      <c r="F66" s="45" t="s">
        <v>63</v>
      </c>
      <c r="G66" s="46">
        <v>6</v>
      </c>
      <c r="H66" s="23"/>
    </row>
  </sheetData>
  <mergeCells count="39">
    <mergeCell ref="A64:H6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2" zoomScaleNormal="160" workbookViewId="0">
      <selection activeCell="C20" sqref="C20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16" t="s">
        <v>10</v>
      </c>
      <c r="B1" s="117"/>
      <c r="C1" s="117"/>
      <c r="D1" s="117"/>
      <c r="E1" s="117"/>
      <c r="F1" s="117"/>
      <c r="G1" s="117"/>
      <c r="H1" s="117"/>
    </row>
    <row r="2" spans="1:8" ht="20.25" x14ac:dyDescent="0.3">
      <c r="A2" s="119" t="s">
        <v>34</v>
      </c>
      <c r="B2" s="119"/>
      <c r="C2" s="119"/>
      <c r="D2" s="119"/>
      <c r="E2" s="119"/>
      <c r="F2" s="119"/>
      <c r="G2" s="119"/>
      <c r="H2" s="119"/>
    </row>
    <row r="3" spans="1:8" ht="20.25" x14ac:dyDescent="0.25">
      <c r="A3" s="120" t="str">
        <f>'Информация о Чемпионате'!B4</f>
        <v>Региональный этап Всероссийского чемпионата по профессиональному мастерству "Профессионалы"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19" t="s">
        <v>35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Бережливое производство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4" t="s">
        <v>12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14" t="s">
        <v>32</v>
      </c>
      <c r="B7" s="114"/>
      <c r="C7" s="115" t="s">
        <v>158</v>
      </c>
      <c r="D7" s="115"/>
      <c r="E7" s="115"/>
      <c r="F7" s="115"/>
      <c r="G7" s="115"/>
      <c r="H7" s="115"/>
    </row>
    <row r="8" spans="1:8" ht="15.75" x14ac:dyDescent="0.25">
      <c r="A8" s="114" t="s">
        <v>33</v>
      </c>
      <c r="B8" s="114"/>
      <c r="C8" s="114"/>
      <c r="D8" s="115" t="s">
        <v>159</v>
      </c>
      <c r="E8" s="115"/>
      <c r="F8" s="115"/>
      <c r="G8" s="115"/>
      <c r="H8" s="115"/>
    </row>
    <row r="9" spans="1:8" ht="15.75" x14ac:dyDescent="0.25">
      <c r="A9" s="114" t="s">
        <v>29</v>
      </c>
      <c r="B9" s="114"/>
      <c r="C9" s="114" t="s">
        <v>160</v>
      </c>
      <c r="D9" s="114"/>
      <c r="E9" s="114"/>
      <c r="F9" s="114"/>
      <c r="G9" s="114"/>
      <c r="H9" s="114"/>
    </row>
    <row r="10" spans="1:8" ht="15.75" x14ac:dyDescent="0.25">
      <c r="A10" s="114" t="s">
        <v>31</v>
      </c>
      <c r="B10" s="114"/>
      <c r="C10" s="114">
        <v>1</v>
      </c>
      <c r="D10" s="114"/>
      <c r="E10" s="114">
        <v>0</v>
      </c>
      <c r="F10" s="114"/>
      <c r="G10" s="114">
        <v>0</v>
      </c>
      <c r="H10" s="114"/>
    </row>
    <row r="11" spans="1:8" ht="15.95" customHeight="1" x14ac:dyDescent="0.25">
      <c r="A11" s="114" t="s">
        <v>39</v>
      </c>
      <c r="B11" s="114"/>
      <c r="C11" s="114">
        <v>1</v>
      </c>
      <c r="D11" s="114"/>
      <c r="E11" s="114">
        <v>0</v>
      </c>
      <c r="F11" s="114"/>
      <c r="G11" s="114">
        <v>0</v>
      </c>
      <c r="H11" s="114"/>
    </row>
    <row r="12" spans="1:8" ht="15.95" customHeight="1" x14ac:dyDescent="0.25">
      <c r="A12" s="114" t="s">
        <v>52</v>
      </c>
      <c r="B12" s="114"/>
      <c r="C12" s="114">
        <v>9</v>
      </c>
      <c r="D12" s="114"/>
      <c r="E12" s="114"/>
      <c r="F12" s="114"/>
      <c r="G12" s="114"/>
      <c r="H12" s="114"/>
    </row>
    <row r="13" spans="1:8" ht="15.75" x14ac:dyDescent="0.25">
      <c r="A13" s="114" t="s">
        <v>20</v>
      </c>
      <c r="B13" s="114"/>
      <c r="C13" s="114">
        <v>6</v>
      </c>
      <c r="D13" s="114"/>
      <c r="E13" s="114"/>
      <c r="F13" s="114"/>
      <c r="G13" s="114"/>
      <c r="H13" s="114"/>
    </row>
    <row r="14" spans="1:8" ht="15.75" x14ac:dyDescent="0.25">
      <c r="A14" s="114" t="s">
        <v>21</v>
      </c>
      <c r="B14" s="114"/>
      <c r="C14" s="114">
        <v>6</v>
      </c>
      <c r="D14" s="114"/>
      <c r="E14" s="114"/>
      <c r="F14" s="114"/>
      <c r="G14" s="114"/>
      <c r="H14" s="114"/>
    </row>
    <row r="15" spans="1:8" ht="15.75" x14ac:dyDescent="0.25">
      <c r="A15" s="114" t="s">
        <v>30</v>
      </c>
      <c r="B15" s="114"/>
      <c r="C15" s="114" t="s">
        <v>161</v>
      </c>
      <c r="D15" s="114"/>
      <c r="E15" s="114"/>
      <c r="F15" s="114"/>
      <c r="G15" s="114"/>
      <c r="H15" s="114"/>
    </row>
    <row r="16" spans="1:8" ht="20.25" x14ac:dyDescent="0.25">
      <c r="A16" s="145" t="s">
        <v>13</v>
      </c>
      <c r="B16" s="146"/>
      <c r="C16" s="146"/>
      <c r="D16" s="146"/>
      <c r="E16" s="146"/>
      <c r="F16" s="146"/>
      <c r="G16" s="146"/>
      <c r="H16" s="146"/>
    </row>
    <row r="17" spans="1:8" ht="60" x14ac:dyDescent="0.25">
      <c r="A17" s="162" t="s">
        <v>6</v>
      </c>
      <c r="B17" s="163" t="s">
        <v>5</v>
      </c>
      <c r="C17" s="163" t="s">
        <v>4</v>
      </c>
      <c r="D17" s="163" t="s">
        <v>3</v>
      </c>
      <c r="E17" s="163" t="s">
        <v>2</v>
      </c>
      <c r="F17" s="163" t="s">
        <v>1</v>
      </c>
      <c r="G17" s="158" t="s">
        <v>0</v>
      </c>
      <c r="H17" s="3" t="s">
        <v>11</v>
      </c>
    </row>
    <row r="18" spans="1:8" x14ac:dyDescent="0.25">
      <c r="A18" s="86">
        <v>1</v>
      </c>
      <c r="B18" s="88" t="s">
        <v>125</v>
      </c>
      <c r="C18" s="159" t="s">
        <v>68</v>
      </c>
      <c r="D18" s="160" t="s">
        <v>126</v>
      </c>
      <c r="E18" s="161">
        <v>1</v>
      </c>
      <c r="F18" s="161" t="s">
        <v>127</v>
      </c>
      <c r="G18" s="87">
        <v>3</v>
      </c>
      <c r="H18" s="30"/>
    </row>
    <row r="19" spans="1:8" ht="30" x14ac:dyDescent="0.25">
      <c r="A19" s="86">
        <v>2</v>
      </c>
      <c r="B19" s="89" t="s">
        <v>128</v>
      </c>
      <c r="C19" s="86" t="s">
        <v>129</v>
      </c>
      <c r="D19" s="90" t="s">
        <v>126</v>
      </c>
      <c r="E19" s="87">
        <v>1</v>
      </c>
      <c r="F19" s="87" t="s">
        <v>63</v>
      </c>
      <c r="G19" s="87">
        <v>6</v>
      </c>
      <c r="H19" s="30"/>
    </row>
    <row r="20" spans="1:8" ht="45" x14ac:dyDescent="0.25">
      <c r="A20" s="86">
        <v>3</v>
      </c>
      <c r="B20" s="89" t="s">
        <v>130</v>
      </c>
      <c r="C20" s="86" t="s">
        <v>131</v>
      </c>
      <c r="D20" s="90" t="s">
        <v>126</v>
      </c>
      <c r="E20" s="87">
        <v>1</v>
      </c>
      <c r="F20" s="87" t="s">
        <v>63</v>
      </c>
      <c r="G20" s="87">
        <v>6</v>
      </c>
      <c r="H20" s="30"/>
    </row>
    <row r="21" spans="1:8" s="11" customFormat="1" ht="30" x14ac:dyDescent="0.25">
      <c r="A21" s="7">
        <v>4</v>
      </c>
      <c r="B21" s="81" t="s">
        <v>152</v>
      </c>
      <c r="C21" s="7" t="s">
        <v>153</v>
      </c>
      <c r="D21" s="84" t="s">
        <v>126</v>
      </c>
      <c r="E21" s="2">
        <v>1</v>
      </c>
      <c r="F21" s="2" t="s">
        <v>63</v>
      </c>
      <c r="G21" s="2">
        <v>6</v>
      </c>
      <c r="H21" s="73"/>
    </row>
    <row r="22" spans="1:8" s="11" customFormat="1" ht="30" x14ac:dyDescent="0.25">
      <c r="A22" s="7">
        <v>5</v>
      </c>
      <c r="B22" s="80" t="s">
        <v>151</v>
      </c>
      <c r="C22" s="4" t="s">
        <v>79</v>
      </c>
      <c r="D22" s="84" t="s">
        <v>126</v>
      </c>
      <c r="E22" s="3">
        <v>1</v>
      </c>
      <c r="F22" s="2" t="s">
        <v>63</v>
      </c>
      <c r="G22" s="3">
        <v>6</v>
      </c>
      <c r="H22" s="49"/>
    </row>
    <row r="23" spans="1:8" s="11" customFormat="1" ht="15.75" customHeight="1" x14ac:dyDescent="0.25">
      <c r="A23" s="7">
        <v>6</v>
      </c>
      <c r="B23" s="80" t="s">
        <v>81</v>
      </c>
      <c r="C23" s="4" t="s">
        <v>82</v>
      </c>
      <c r="D23" s="84" t="s">
        <v>126</v>
      </c>
      <c r="E23" s="3">
        <v>1</v>
      </c>
      <c r="F23" s="2" t="s">
        <v>63</v>
      </c>
      <c r="G23" s="3">
        <v>6</v>
      </c>
      <c r="H23" s="49"/>
    </row>
    <row r="24" spans="1:8" s="11" customFormat="1" ht="67.5" customHeight="1" x14ac:dyDescent="0.25">
      <c r="A24" s="7">
        <v>7</v>
      </c>
      <c r="B24" s="80" t="s">
        <v>83</v>
      </c>
      <c r="C24" s="4" t="s">
        <v>155</v>
      </c>
      <c r="D24" s="84" t="s">
        <v>188</v>
      </c>
      <c r="E24" s="3">
        <v>1</v>
      </c>
      <c r="F24" s="2" t="s">
        <v>63</v>
      </c>
      <c r="G24" s="3">
        <v>6</v>
      </c>
      <c r="H24" s="49"/>
    </row>
    <row r="25" spans="1:8" s="11" customFormat="1" x14ac:dyDescent="0.25">
      <c r="A25" s="7">
        <v>8</v>
      </c>
      <c r="B25" s="80" t="s">
        <v>115</v>
      </c>
      <c r="C25" s="7" t="s">
        <v>68</v>
      </c>
      <c r="D25" s="84" t="s">
        <v>126</v>
      </c>
      <c r="E25" s="3">
        <v>1</v>
      </c>
      <c r="F25" s="2" t="s">
        <v>63</v>
      </c>
      <c r="G25" s="3">
        <v>6</v>
      </c>
      <c r="H25" s="49"/>
    </row>
    <row r="26" spans="1:8" s="11" customFormat="1" x14ac:dyDescent="0.25">
      <c r="A26" s="7">
        <v>9</v>
      </c>
      <c r="B26" s="80" t="s">
        <v>117</v>
      </c>
      <c r="C26" s="7" t="s">
        <v>68</v>
      </c>
      <c r="D26" s="84" t="s">
        <v>126</v>
      </c>
      <c r="E26" s="3">
        <v>1</v>
      </c>
      <c r="F26" s="2" t="s">
        <v>63</v>
      </c>
      <c r="G26" s="3">
        <v>6</v>
      </c>
      <c r="H26" s="49"/>
    </row>
    <row r="27" spans="1:8" s="11" customFormat="1" x14ac:dyDescent="0.25">
      <c r="A27" s="7">
        <v>10</v>
      </c>
      <c r="B27" s="80" t="s">
        <v>149</v>
      </c>
      <c r="C27" s="7" t="s">
        <v>68</v>
      </c>
      <c r="D27" s="84" t="s">
        <v>126</v>
      </c>
      <c r="E27" s="3">
        <v>1</v>
      </c>
      <c r="F27" s="2" t="s">
        <v>63</v>
      </c>
      <c r="G27" s="3">
        <v>6</v>
      </c>
      <c r="H27" s="49"/>
    </row>
    <row r="28" spans="1:8" s="11" customFormat="1" x14ac:dyDescent="0.25">
      <c r="A28" s="7">
        <v>11</v>
      </c>
      <c r="B28" s="80" t="s">
        <v>156</v>
      </c>
      <c r="C28" s="7" t="s">
        <v>68</v>
      </c>
      <c r="D28" s="84" t="s">
        <v>126</v>
      </c>
      <c r="E28" s="3">
        <v>1</v>
      </c>
      <c r="F28" s="2" t="s">
        <v>127</v>
      </c>
      <c r="G28" s="3">
        <v>6</v>
      </c>
      <c r="H28" s="49"/>
    </row>
    <row r="29" spans="1:8" s="11" customFormat="1" x14ac:dyDescent="0.25">
      <c r="A29" s="7"/>
      <c r="B29" s="80" t="s">
        <v>162</v>
      </c>
      <c r="C29" s="7" t="s">
        <v>163</v>
      </c>
      <c r="D29" s="84" t="s">
        <v>126</v>
      </c>
      <c r="E29" s="3">
        <v>1</v>
      </c>
      <c r="F29" s="2" t="s">
        <v>63</v>
      </c>
      <c r="G29" s="3">
        <v>6</v>
      </c>
      <c r="H29" s="49"/>
    </row>
    <row r="30" spans="1:8" s="11" customFormat="1" ht="25.15" customHeight="1" x14ac:dyDescent="0.25">
      <c r="A30" s="7">
        <v>12</v>
      </c>
      <c r="B30" s="80" t="s">
        <v>157</v>
      </c>
      <c r="C30" s="7" t="s">
        <v>68</v>
      </c>
      <c r="D30" s="84" t="s">
        <v>126</v>
      </c>
      <c r="E30" s="3">
        <v>1</v>
      </c>
      <c r="F30" s="2" t="s">
        <v>63</v>
      </c>
      <c r="G30" s="3">
        <v>6</v>
      </c>
      <c r="H30" s="49"/>
    </row>
    <row r="31" spans="1:8" s="11" customFormat="1" x14ac:dyDescent="0.25">
      <c r="A31" s="7">
        <v>13</v>
      </c>
      <c r="B31" s="80" t="s">
        <v>114</v>
      </c>
      <c r="C31" s="7" t="s">
        <v>68</v>
      </c>
      <c r="D31" s="84" t="s">
        <v>126</v>
      </c>
      <c r="E31" s="3">
        <v>1</v>
      </c>
      <c r="F31" s="2" t="s">
        <v>63</v>
      </c>
      <c r="G31" s="3">
        <v>6</v>
      </c>
      <c r="H31" s="49"/>
    </row>
    <row r="32" spans="1:8" ht="20.25" x14ac:dyDescent="0.3">
      <c r="A32" s="150" t="s">
        <v>14</v>
      </c>
      <c r="B32" s="151"/>
      <c r="C32" s="151"/>
      <c r="D32" s="151"/>
      <c r="E32" s="151"/>
      <c r="F32" s="151"/>
      <c r="G32" s="151"/>
      <c r="H32" s="152"/>
    </row>
    <row r="33" spans="1:8" ht="60" x14ac:dyDescent="0.25">
      <c r="A33" s="2" t="s">
        <v>6</v>
      </c>
      <c r="B33" s="2" t="s">
        <v>5</v>
      </c>
      <c r="C33" s="3" t="s">
        <v>4</v>
      </c>
      <c r="D33" s="2" t="s">
        <v>3</v>
      </c>
      <c r="E33" s="2" t="s">
        <v>2</v>
      </c>
      <c r="F33" s="2" t="s">
        <v>1</v>
      </c>
      <c r="G33" s="3" t="s">
        <v>0</v>
      </c>
      <c r="H33" s="3" t="s">
        <v>11</v>
      </c>
    </row>
    <row r="34" spans="1:8" s="11" customFormat="1" x14ac:dyDescent="0.25">
      <c r="A34" s="22">
        <v>1</v>
      </c>
      <c r="B34" s="79" t="s">
        <v>125</v>
      </c>
      <c r="C34" s="69" t="s">
        <v>68</v>
      </c>
      <c r="D34" s="68" t="s">
        <v>126</v>
      </c>
      <c r="E34" s="2">
        <v>1</v>
      </c>
      <c r="F34" s="2" t="s">
        <v>127</v>
      </c>
      <c r="G34" s="2">
        <v>2</v>
      </c>
      <c r="H34" s="30"/>
    </row>
    <row r="35" spans="1:8" s="11" customFormat="1" x14ac:dyDescent="0.25">
      <c r="A35" s="78">
        <v>2</v>
      </c>
      <c r="B35" s="80" t="s">
        <v>114</v>
      </c>
      <c r="C35" s="72" t="s">
        <v>68</v>
      </c>
      <c r="D35" s="2" t="s">
        <v>126</v>
      </c>
      <c r="E35" s="3">
        <v>1</v>
      </c>
      <c r="F35" s="2" t="s">
        <v>63</v>
      </c>
      <c r="G35" s="3">
        <v>15</v>
      </c>
      <c r="H35" s="49"/>
    </row>
    <row r="36" spans="1:8" s="11" customFormat="1" x14ac:dyDescent="0.25">
      <c r="A36" s="22">
        <v>3</v>
      </c>
      <c r="B36" s="71" t="s">
        <v>150</v>
      </c>
      <c r="C36" s="76" t="s">
        <v>68</v>
      </c>
      <c r="D36" s="2" t="s">
        <v>126</v>
      </c>
      <c r="E36" s="2">
        <v>1</v>
      </c>
      <c r="F36" s="9" t="s">
        <v>134</v>
      </c>
      <c r="G36" s="9">
        <v>15</v>
      </c>
      <c r="H36" s="82"/>
    </row>
    <row r="37" spans="1:8" s="11" customFormat="1" x14ac:dyDescent="0.25">
      <c r="A37" s="78">
        <v>4</v>
      </c>
      <c r="B37" s="85" t="s">
        <v>132</v>
      </c>
      <c r="C37" s="86" t="s">
        <v>133</v>
      </c>
      <c r="D37" s="87" t="s">
        <v>126</v>
      </c>
      <c r="E37" s="87">
        <v>1</v>
      </c>
      <c r="F37" s="87" t="s">
        <v>63</v>
      </c>
      <c r="G37" s="87">
        <v>6</v>
      </c>
      <c r="H37" s="83"/>
    </row>
    <row r="38" spans="1:8" s="11" customFormat="1" ht="30" x14ac:dyDescent="0.25">
      <c r="A38" s="22">
        <v>5</v>
      </c>
      <c r="B38" s="81" t="s">
        <v>148</v>
      </c>
      <c r="C38" s="7" t="s">
        <v>154</v>
      </c>
      <c r="D38" s="2" t="s">
        <v>126</v>
      </c>
      <c r="E38" s="2">
        <v>1</v>
      </c>
      <c r="F38" s="2" t="s">
        <v>127</v>
      </c>
      <c r="G38" s="2">
        <v>1</v>
      </c>
      <c r="H38" s="77"/>
    </row>
    <row r="39" spans="1:8" ht="20.25" x14ac:dyDescent="0.25">
      <c r="A39" s="145" t="s">
        <v>7</v>
      </c>
      <c r="B39" s="146"/>
      <c r="C39" s="146"/>
      <c r="D39" s="117"/>
      <c r="E39" s="117"/>
      <c r="F39" s="117"/>
      <c r="G39" s="117"/>
      <c r="H39" s="146"/>
    </row>
    <row r="40" spans="1:8" ht="60" x14ac:dyDescent="0.25">
      <c r="A40" s="3" t="s">
        <v>6</v>
      </c>
      <c r="B40" s="3" t="s">
        <v>5</v>
      </c>
      <c r="C40" s="3" t="s">
        <v>4</v>
      </c>
      <c r="D40" s="3" t="s">
        <v>3</v>
      </c>
      <c r="E40" s="3" t="s">
        <v>2</v>
      </c>
      <c r="F40" s="3" t="s">
        <v>1</v>
      </c>
      <c r="G40" s="3" t="s">
        <v>0</v>
      </c>
      <c r="H40" s="3" t="s">
        <v>11</v>
      </c>
    </row>
    <row r="41" spans="1:8" x14ac:dyDescent="0.25">
      <c r="A41" s="28">
        <v>1</v>
      </c>
      <c r="B41" s="10"/>
      <c r="C41" s="10"/>
      <c r="D41" s="10"/>
      <c r="E41" s="9"/>
      <c r="F41" s="9"/>
      <c r="G41" s="9"/>
      <c r="H41" s="30"/>
    </row>
    <row r="42" spans="1:8" x14ac:dyDescent="0.25">
      <c r="A42" s="25">
        <v>2</v>
      </c>
      <c r="B42" s="10"/>
      <c r="C42" s="10"/>
      <c r="D42" s="10"/>
      <c r="E42" s="9"/>
      <c r="F42" s="9"/>
      <c r="G42" s="9"/>
      <c r="H42" s="30"/>
    </row>
  </sheetData>
  <mergeCells count="31">
    <mergeCell ref="A39:H39"/>
    <mergeCell ref="A32:H3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22" sqref="C2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4" t="s">
        <v>10</v>
      </c>
      <c r="B1" s="155"/>
      <c r="C1" s="155"/>
      <c r="D1" s="155"/>
      <c r="E1" s="155"/>
      <c r="F1" s="155"/>
      <c r="G1" s="155"/>
    </row>
    <row r="2" spans="1:8" ht="20.25" x14ac:dyDescent="0.3">
      <c r="A2" s="119" t="s">
        <v>34</v>
      </c>
      <c r="B2" s="119"/>
      <c r="C2" s="119"/>
      <c r="D2" s="119"/>
      <c r="E2" s="119"/>
      <c r="F2" s="119"/>
      <c r="G2" s="119"/>
      <c r="H2" s="19"/>
    </row>
    <row r="3" spans="1:8" ht="20.25" x14ac:dyDescent="0.25">
      <c r="A3" s="120" t="str">
        <f>'Информация о Чемпионате'!B4</f>
        <v>Региональный этап Всероссийского чемпионата по профессиональному мастерству "Профессионалы"</v>
      </c>
      <c r="B3" s="120"/>
      <c r="C3" s="120"/>
      <c r="D3" s="120"/>
      <c r="E3" s="120"/>
      <c r="F3" s="120"/>
      <c r="G3" s="120"/>
      <c r="H3" s="20"/>
    </row>
    <row r="4" spans="1:8" ht="20.25" x14ac:dyDescent="0.3">
      <c r="A4" s="119" t="s">
        <v>35</v>
      </c>
      <c r="B4" s="119"/>
      <c r="C4" s="119"/>
      <c r="D4" s="119"/>
      <c r="E4" s="119"/>
      <c r="F4" s="119"/>
      <c r="G4" s="119"/>
      <c r="H4" s="19"/>
    </row>
    <row r="5" spans="1:8" ht="20.25" x14ac:dyDescent="0.25">
      <c r="A5" s="156" t="str">
        <f>'Информация о Чемпионате'!B3</f>
        <v>Бережливое производство</v>
      </c>
      <c r="B5" s="156"/>
      <c r="C5" s="156"/>
      <c r="D5" s="156"/>
      <c r="E5" s="156"/>
      <c r="F5" s="156"/>
      <c r="G5" s="156"/>
      <c r="H5" s="21"/>
    </row>
    <row r="6" spans="1:8" ht="20.25" x14ac:dyDescent="0.25">
      <c r="A6" s="145" t="s">
        <v>15</v>
      </c>
      <c r="B6" s="153"/>
      <c r="C6" s="153"/>
      <c r="D6" s="153"/>
      <c r="E6" s="153"/>
      <c r="F6" s="153"/>
      <c r="G6" s="153"/>
    </row>
    <row r="7" spans="1:8" ht="30" x14ac:dyDescent="0.25">
      <c r="A7" s="164" t="s">
        <v>6</v>
      </c>
      <c r="B7" s="163" t="s">
        <v>5</v>
      </c>
      <c r="C7" s="163" t="s">
        <v>4</v>
      </c>
      <c r="D7" s="163" t="s">
        <v>3</v>
      </c>
      <c r="E7" s="163" t="s">
        <v>2</v>
      </c>
      <c r="F7" s="163" t="s">
        <v>1</v>
      </c>
      <c r="G7" s="163" t="s">
        <v>16</v>
      </c>
    </row>
    <row r="8" spans="1:8" x14ac:dyDescent="0.25">
      <c r="A8" s="6">
        <v>1</v>
      </c>
      <c r="B8" s="165"/>
      <c r="C8" s="166"/>
      <c r="D8" s="35"/>
      <c r="E8" s="26"/>
      <c r="F8" s="26"/>
      <c r="G8" s="165"/>
    </row>
    <row r="9" spans="1:8" x14ac:dyDescent="0.25">
      <c r="A9" s="6">
        <v>2</v>
      </c>
      <c r="B9" s="34"/>
      <c r="C9" s="31"/>
      <c r="D9" s="35"/>
      <c r="E9" s="26"/>
      <c r="F9" s="26"/>
      <c r="G9" s="34"/>
    </row>
    <row r="10" spans="1:8" x14ac:dyDescent="0.25">
      <c r="A10" s="6">
        <v>3</v>
      </c>
      <c r="B10" s="34"/>
      <c r="C10" s="31"/>
      <c r="D10" s="36"/>
      <c r="E10" s="26"/>
      <c r="F10" s="26"/>
      <c r="G10" s="34"/>
    </row>
    <row r="11" spans="1:8" x14ac:dyDescent="0.25">
      <c r="A11" s="6">
        <v>4</v>
      </c>
      <c r="B11" s="37"/>
      <c r="C11" s="31"/>
      <c r="D11" s="38"/>
      <c r="E11" s="39"/>
      <c r="F11" s="26"/>
      <c r="G11" s="37"/>
    </row>
    <row r="12" spans="1:8" x14ac:dyDescent="0.25">
      <c r="A12" s="6">
        <v>5</v>
      </c>
      <c r="B12" s="31"/>
      <c r="C12" s="32"/>
      <c r="D12" s="33"/>
      <c r="E12" s="29"/>
      <c r="F12" s="29"/>
      <c r="G12" s="23"/>
    </row>
    <row r="13" spans="1:8" x14ac:dyDescent="0.25">
      <c r="A13" s="6">
        <v>6</v>
      </c>
      <c r="B13" s="34"/>
      <c r="C13" s="32"/>
      <c r="D13" s="33"/>
      <c r="E13" s="29"/>
      <c r="F13" s="29"/>
      <c r="G13" s="3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Витязева Н.А</cp:lastModifiedBy>
  <dcterms:created xsi:type="dcterms:W3CDTF">2023-01-11T12:24:27Z</dcterms:created>
  <dcterms:modified xsi:type="dcterms:W3CDTF">2025-01-24T09:25:38Z</dcterms:modified>
</cp:coreProperties>
</file>