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tyazeva\Desktop\ЧЕМПИОНАТ 2024\Бережливое производство\"/>
    </mc:Choice>
  </mc:AlternateContent>
  <bookViews>
    <workbookView xWindow="0" yWindow="0" windowWidth="15030" windowHeight="12285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4" l="1"/>
  <c r="G26" i="4" l="1"/>
  <c r="G28" i="4"/>
  <c r="G36" i="4"/>
  <c r="G32" i="4"/>
  <c r="G33" i="4"/>
  <c r="G34" i="4"/>
  <c r="G35" i="4"/>
  <c r="G30" i="4"/>
  <c r="G31" i="4"/>
  <c r="G37" i="4"/>
  <c r="G38" i="4"/>
  <c r="G39" i="4"/>
  <c r="G40" i="4"/>
  <c r="G41" i="4"/>
  <c r="G29" i="4"/>
  <c r="G29" i="1"/>
  <c r="G36" i="1"/>
  <c r="G31" i="1" l="1"/>
  <c r="G32" i="1"/>
  <c r="G33" i="1"/>
  <c r="G34" i="1"/>
  <c r="G35" i="1"/>
  <c r="G37" i="1"/>
  <c r="G38" i="1"/>
  <c r="G39" i="1"/>
  <c r="G25" i="1" l="1"/>
  <c r="G26" i="1"/>
  <c r="G27" i="1"/>
  <c r="G28" i="1"/>
</calcChain>
</file>

<file path=xl/sharedStrings.xml><?xml version="1.0" encoding="utf-8"?>
<sst xmlns="http://schemas.openxmlformats.org/spreadsheetml/2006/main" count="385" uniqueCount="163">
  <si>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</si>
  <si>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</si>
  <si>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</si>
  <si>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</si>
  <si>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</si>
  <si>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</si>
  <si>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</si>
  <si>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</si>
  <si>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</si>
  <si>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</si>
  <si>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</si>
  <si>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</si>
  <si>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</si>
  <si>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</si>
  <si>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</si>
  <si>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</si>
  <si>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</si>
  <si>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</si>
  <si>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</si>
  <si>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</si>
  <si>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</si>
  <si>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</si>
  <si>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</si>
  <si>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</si>
  <si>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</si>
  <si>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</si>
  <si>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МФУ</t>
  </si>
  <si>
    <t>Фотоаппарат</t>
  </si>
  <si>
    <t>Корзина  для мусора</t>
  </si>
  <si>
    <t>На усмотрение организатора</t>
  </si>
  <si>
    <t>Углекислотный ОУ-3, вместимостью 4,02 л.</t>
  </si>
  <si>
    <t>Кресло офисное</t>
  </si>
  <si>
    <t>С подлокотниками, на колесах</t>
  </si>
  <si>
    <t>Интерактивная панель</t>
  </si>
  <si>
    <t xml:space="preserve">Кулер </t>
  </si>
  <si>
    <t xml:space="preserve">Вешалка </t>
  </si>
  <si>
    <t>Клавиатура</t>
  </si>
  <si>
    <t xml:space="preserve">Сетевой фильтр </t>
  </si>
  <si>
    <t xml:space="preserve">Для одежды, на усмотрения организатора 
</t>
  </si>
  <si>
    <t>Бумага А4</t>
  </si>
  <si>
    <t>Скоч прозрачный</t>
  </si>
  <si>
    <t>Клейкая лента , 48 мм х 66 м, прозрачная</t>
  </si>
  <si>
    <t>Скотч двухсторонний</t>
  </si>
  <si>
    <t>Клейкая двухсторонняя лента 50 мм х 8 м,  1 мм, прочная</t>
  </si>
  <si>
    <t>Ручка шариковая</t>
  </si>
  <si>
    <t>Канцелярский степлер для бумаги</t>
  </si>
  <si>
    <t>Скобы для степлера</t>
  </si>
  <si>
    <t xml:space="preserve"> 24/6, материал - сталь</t>
  </si>
  <si>
    <t>Файлы А4</t>
  </si>
  <si>
    <t>Карандаш простой</t>
  </si>
  <si>
    <t>Ластик</t>
  </si>
  <si>
    <t>Фломастеры</t>
  </si>
  <si>
    <t>Набор фломастеров - 4 цвета.</t>
  </si>
  <si>
    <t>Клей-карандаш</t>
  </si>
  <si>
    <t>Твердый, на основе ПВА, цилиндрической формы</t>
  </si>
  <si>
    <t>Точилка для карандашей</t>
  </si>
  <si>
    <t>Металлическая, ручная</t>
  </si>
  <si>
    <t>Ножницы канцелярские</t>
  </si>
  <si>
    <t>Линейка</t>
  </si>
  <si>
    <t>Корректирующая жидкость , быстросохнущая, с кисточкой</t>
  </si>
  <si>
    <t>Компьютер</t>
  </si>
  <si>
    <t xml:space="preserve">Хронометр </t>
  </si>
  <si>
    <t>Промышленный контейнер</t>
  </si>
  <si>
    <t>Пакет Office</t>
  </si>
  <si>
    <t>Набор для оказания первой медицинской помощи в футляре</t>
  </si>
  <si>
    <t>Шуруповёрт</t>
  </si>
  <si>
    <t>Набор бит</t>
  </si>
  <si>
    <t>Освещение: Допустимо верхнее искусственное освещение ( не менее 300 люкс)</t>
  </si>
  <si>
    <t xml:space="preserve">Электричество: 3 подключения к сети  по 220 Вольт 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</si>
  <si>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</si>
  <si>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линолиум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</si>
  <si>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</si>
  <si>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</si>
  <si>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зоны: не менее 3 кв.м.</t>
  </si>
  <si>
    <t>Матрица: ПЗС 1/2,3 дюйма, 14,1 млн,максимальное разрешение снимков: 4320x3240 пикс.  или аналог</t>
  </si>
  <si>
    <t>С подлокотниками, на колесах  или аналог</t>
  </si>
  <si>
    <t>Интернет : Не требуется</t>
  </si>
  <si>
    <t>Электричество: Не требуется</t>
  </si>
  <si>
    <t>уп.</t>
  </si>
  <si>
    <t>Стол для сборки</t>
  </si>
  <si>
    <t>Куртка рабочая</t>
  </si>
  <si>
    <t>Инструмент</t>
  </si>
  <si>
    <t xml:space="preserve">Электричество: 2 подключения к сети  по 220 Вольт </t>
  </si>
  <si>
    <t>Интернет : Сетевое подключение компьютеров</t>
  </si>
  <si>
    <t>Основное оборудование</t>
  </si>
  <si>
    <t>Вспомогательное оборудование</t>
  </si>
  <si>
    <t>Канцелярия</t>
  </si>
  <si>
    <t>Стол для оборудования (склад)</t>
  </si>
  <si>
    <t>Расходные материалы</t>
  </si>
  <si>
    <t>Инфраструктурный лист для оснащения конкурсной площадки  Регионального Чемпионата по компетенции Бережливое производство</t>
  </si>
  <si>
    <t>Инфраструктурный лист для оснащения конкурсной площадки  Регионального  Чемпионата по компетенции Бережливое производство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</si>
  <si>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Иркутская область</t>
    </r>
    <r>
      <rPr>
        <b/>
        <sz val="12"/>
        <rFont val="Times New Roman"/>
        <family val="1"/>
        <charset val="204"/>
      </rPr>
      <t xml:space="preserve"> РФ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</si>
  <si>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 xml:space="preserve"> ГБПОУ "Иркутский энергетический колледж"</t>
    </r>
  </si>
  <si>
    <t>Адрес базовой организации: Иркутск, ул. Костычева, 1</t>
  </si>
  <si>
    <t>Технический эксперт: Шутов Алексей Сергеевич (+790859530145, shutov-al-ser@yandex.ru)</t>
  </si>
  <si>
    <t>Количество экспертов (в том числе с главным экспертом): 7</t>
  </si>
  <si>
    <t>Количество конкурсантов (команд): 5</t>
  </si>
  <si>
    <t>Количество рабочих мест: 5</t>
  </si>
  <si>
    <t>Пластиковый, 160 мм * 110 мм</t>
  </si>
  <si>
    <t>Пластиковый, 80 мм * 110 мм</t>
  </si>
  <si>
    <t>Пластиковый, большой</t>
  </si>
  <si>
    <t>Штепсельная вилка в разобранном состоянии</t>
  </si>
  <si>
    <t>Электрические плавкие предохранители номиналом 3А, 5А, 13А</t>
  </si>
  <si>
    <t>Электрические плавкие предохранители</t>
  </si>
  <si>
    <t>Отвертки шлицевые и крестовые</t>
  </si>
  <si>
    <t>Отвертки шлицевые (1) и крестовые (2)</t>
  </si>
  <si>
    <t>Инструментальный ящик</t>
  </si>
  <si>
    <t>Корпус, состоящий из двух частей, винт крепежный, заземляющий штырь, штырь нулевой, штырь фазный, захват для шнура, инструкция для сборки, зажимы для предохранителя</t>
  </si>
  <si>
    <t>Рукав на застежке</t>
  </si>
  <si>
    <t>Ученический, длина 120 см, ширина 60 см, высота рабочей поверхности 750 мм</t>
  </si>
  <si>
    <t>Ноутбук</t>
  </si>
  <si>
    <t>Стул офисный</t>
  </si>
  <si>
    <t>Пластиковая, 20 см</t>
  </si>
  <si>
    <t>Даты проведения: 25-29 марта 2024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</si>
  <si>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ГБПОУ "Иркутский энергетический колледж"</t>
    </r>
  </si>
  <si>
    <t>7м (6 розеток)</t>
  </si>
  <si>
    <t>Корзина для мусора</t>
  </si>
  <si>
    <t>19 л.</t>
  </si>
  <si>
    <t>Шариковая, синяя</t>
  </si>
  <si>
    <t>Планшет А4 с зажимом</t>
  </si>
  <si>
    <t>Планшет для бумаги с зажимом, формат А4</t>
  </si>
  <si>
    <t>Стол ученический</t>
  </si>
  <si>
    <t>Диагональ 17", процессор intel core i5-1135G7 2.4GHz, твердотельный накопитель 512GB, оперативная память 8GB</t>
  </si>
  <si>
    <t>Без подлокотников</t>
  </si>
  <si>
    <t xml:space="preserve"> На стойке, сенсорный экран 75", разрешение 4kRAM DDR4, SSD-накопителем 256 Гб и Windows 10 Pro.</t>
  </si>
  <si>
    <t>Процессор-Intel core i3-10100,Оперативная память-16Gb,Объём жёсткого диска-1Tb; Объем твердотельного накопителя 256 gb</t>
  </si>
  <si>
    <t>Монитор</t>
  </si>
  <si>
    <t>Экран - диагональ 27", разрешение 1920х1080</t>
  </si>
  <si>
    <t>Клавиатура Оклик 180V2 USB</t>
  </si>
  <si>
    <t>Мышь Оклик 147M V2 USB</t>
  </si>
  <si>
    <t>Pantum M7100DW</t>
  </si>
  <si>
    <t>Интернет : не требуется</t>
  </si>
  <si>
    <t xml:space="preserve">Работа в документах формата doc,xls,ppt </t>
  </si>
  <si>
    <t>Компьютерная мышь</t>
  </si>
  <si>
    <t>Стол интегральный</t>
  </si>
  <si>
    <t>1100х1600х750, материал -ЛДСП, левый</t>
  </si>
  <si>
    <t>Секундомер точность 0,01 с., засечка промежутков времени</t>
  </si>
  <si>
    <t>Болты</t>
  </si>
  <si>
    <t>Гайки</t>
  </si>
  <si>
    <t>Шайбы</t>
  </si>
  <si>
    <t>Шурупы</t>
  </si>
  <si>
    <t>Отвертки</t>
  </si>
  <si>
    <t>Изолента</t>
  </si>
  <si>
    <t>Обычная, цветная</t>
  </si>
  <si>
    <t>Обыкновенные, 135 мм и более</t>
  </si>
  <si>
    <t xml:space="preserve">1. Зона для работ предусмотренных в Модулях обязательных к выполнению (инвариант)  (5 рабочих мест) </t>
  </si>
  <si>
    <t>Рабочее место Конкурсанта (основное оборудование, вспомогательное оборудование, инструмент                                              (по количеству рабочих мест))</t>
  </si>
  <si>
    <t>Электричество: 8 розетки 220В</t>
  </si>
  <si>
    <t>24/6  с металлическим механизмом</t>
  </si>
  <si>
    <t xml:space="preserve">М 10-40 (4)                              М 6-20 (8)                                             М4-40 (8)                                                                           </t>
  </si>
  <si>
    <t xml:space="preserve">М 10 (4)                                             М 6 (8)                                             М 4 (8)                                                                           </t>
  </si>
  <si>
    <t xml:space="preserve">М 10-30 (4)                                             М 6 -30 (4)                                             М 8-30 (6)                                          М 5-30 (6)                                                                       </t>
  </si>
  <si>
    <t>Зубр 12В, С203 Количество оборотов 1000 об/мин, крутящий момент 28 Нм, тип патрона под биту, источник питания аккумулятор</t>
  </si>
  <si>
    <t xml:space="preserve">Тип бит односторонние, с магнитным адаптером H18 тип наконечника PH, PZ, SL, T(TX). </t>
  </si>
  <si>
    <t>Площадь зоны: не менее 64,4 кв.м.</t>
  </si>
  <si>
    <t>Отвёртки с магнитным наконечником и обыкновенные, шлицевые, крестовые</t>
  </si>
  <si>
    <t>Площадь зоны: 42,4 кв.м.</t>
  </si>
  <si>
    <t>Площадь зоны:64,4 кв.м.</t>
  </si>
  <si>
    <t>Мышь компьютерная</t>
  </si>
  <si>
    <t>Материал корпуса -пластик, твердость - М, заточенный</t>
  </si>
  <si>
    <t>32*18*8</t>
  </si>
  <si>
    <t>Корректирующая лента</t>
  </si>
  <si>
    <t>Главный эксперт: Конев Антон Игоревич (89086637944, konev_ai@baikalenergy.com)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</si>
</sst>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14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1" fillId="0" borderId="0" xfId="1"/>
    <xf numFmtId="0" fontId="11" fillId="0" borderId="21" xfId="0" applyFont="1" applyBorder="1" applyAlignment="1">
      <alignment horizontal="center" vertical="center" wrapText="1"/>
    </xf>
    <xf numFmtId="0" fontId="10" fillId="0" borderId="21" xfId="2" applyFill="1" applyBorder="1" applyAlignment="1">
      <alignment horizontal="left" vertical="center" wrapText="1"/>
    </xf>
    <xf numFmtId="0" fontId="10" fillId="0" borderId="21" xfId="2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center" wrapText="1"/>
    </xf>
    <xf numFmtId="0" fontId="10" fillId="0" borderId="21" xfId="2" applyFill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/>
    </xf>
    <xf numFmtId="0" fontId="2" fillId="0" borderId="21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1" fillId="0" borderId="0" xfId="1"/>
    <xf numFmtId="0" fontId="2" fillId="0" borderId="2" xfId="1" applyFont="1" applyFill="1" applyBorder="1"/>
    <xf numFmtId="0" fontId="2" fillId="0" borderId="23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1" fillId="0" borderId="21" xfId="2" applyFont="1" applyFill="1" applyBorder="1" applyAlignment="1">
      <alignment horizontal="center" vertical="center" wrapText="1"/>
    </xf>
    <xf numFmtId="0" fontId="1" fillId="0" borderId="0" xfId="1"/>
    <xf numFmtId="0" fontId="14" fillId="0" borderId="22" xfId="0" applyFont="1" applyBorder="1" applyAlignment="1">
      <alignment horizontal="left" vertical="center" wrapText="1"/>
    </xf>
    <xf numFmtId="0" fontId="12" fillId="0" borderId="2" xfId="1" applyFont="1" applyBorder="1"/>
    <xf numFmtId="0" fontId="1" fillId="0" borderId="0" xfId="1"/>
    <xf numFmtId="0" fontId="14" fillId="7" borderId="1" xfId="0" applyFont="1" applyFill="1" applyBorder="1" applyAlignment="1">
      <alignment horizontal="left" wrapText="1"/>
    </xf>
    <xf numFmtId="0" fontId="1" fillId="0" borderId="0" xfId="1"/>
    <xf numFmtId="0" fontId="12" fillId="0" borderId="1" xfId="1" applyFont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" fillId="0" borderId="0" xfId="1"/>
    <xf numFmtId="0" fontId="2" fillId="0" borderId="21" xfId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/>
    </xf>
    <xf numFmtId="0" fontId="12" fillId="0" borderId="2" xfId="1" applyFont="1" applyFill="1" applyBorder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wrapText="1"/>
    </xf>
    <xf numFmtId="0" fontId="2" fillId="0" borderId="25" xfId="1" applyFont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 wrapText="1"/>
    </xf>
    <xf numFmtId="0" fontId="3" fillId="0" borderId="0" xfId="1" applyFont="1" applyBorder="1" applyAlignment="1"/>
    <xf numFmtId="0" fontId="1" fillId="0" borderId="0" xfId="1" applyBorder="1"/>
    <xf numFmtId="0" fontId="1" fillId="0" borderId="0" xfId="1"/>
    <xf numFmtId="0" fontId="15" fillId="0" borderId="25" xfId="0" applyFont="1" applyFill="1" applyBorder="1" applyAlignment="1">
      <alignment horizontal="left" vertical="top" wrapText="1"/>
    </xf>
    <xf numFmtId="0" fontId="15" fillId="0" borderId="25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18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13" fillId="0" borderId="22" xfId="0" applyFont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left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" fillId="0" borderId="21" xfId="1" applyFont="1" applyBorder="1"/>
    <xf numFmtId="0" fontId="1" fillId="0" borderId="25" xfId="1" applyFont="1" applyBorder="1"/>
    <xf numFmtId="0" fontId="18" fillId="0" borderId="25" xfId="0" applyFont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" fillId="0" borderId="21" xfId="1" applyFont="1" applyFill="1" applyBorder="1"/>
    <xf numFmtId="0" fontId="17" fillId="0" borderId="34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35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9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31" xfId="1" applyFont="1" applyBorder="1" applyAlignment="1">
      <alignment horizontal="left" vertical="top" wrapText="1"/>
    </xf>
    <xf numFmtId="0" fontId="3" fillId="0" borderId="32" xfId="1" applyFont="1" applyBorder="1"/>
    <xf numFmtId="0" fontId="3" fillId="0" borderId="33" xfId="1" applyFont="1" applyBorder="1"/>
    <xf numFmtId="0" fontId="8" fillId="0" borderId="34" xfId="1" applyFont="1" applyBorder="1" applyAlignment="1">
      <alignment horizontal="left" vertical="top" wrapText="1"/>
    </xf>
    <xf numFmtId="0" fontId="3" fillId="0" borderId="0" xfId="1" applyFont="1" applyBorder="1"/>
    <xf numFmtId="0" fontId="3" fillId="0" borderId="35" xfId="1" applyFont="1" applyBorder="1"/>
    <xf numFmtId="0" fontId="6" fillId="0" borderId="34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17" fillId="0" borderId="0" xfId="1" applyFont="1" applyBorder="1" applyAlignment="1">
      <alignment horizontal="center" vertical="top" wrapText="1"/>
    </xf>
    <xf numFmtId="0" fontId="17" fillId="0" borderId="35" xfId="1" applyFont="1" applyBorder="1" applyAlignment="1">
      <alignment horizontal="center" vertical="top" wrapText="1"/>
    </xf>
    <xf numFmtId="0" fontId="17" fillId="0" borderId="36" xfId="1" applyFont="1" applyBorder="1" applyAlignment="1">
      <alignment horizontal="left" vertical="top" wrapText="1"/>
    </xf>
    <xf numFmtId="0" fontId="17" fillId="0" borderId="37" xfId="1" applyFont="1" applyBorder="1" applyAlignment="1">
      <alignment horizontal="left" vertical="top" wrapText="1"/>
    </xf>
    <xf numFmtId="0" fontId="17" fillId="0" borderId="38" xfId="1" applyFont="1" applyBorder="1" applyAlignment="1">
      <alignment horizontal="left" vertical="top" wrapText="1"/>
    </xf>
    <xf numFmtId="0" fontId="5" fillId="5" borderId="29" xfId="1" applyFont="1" applyFill="1" applyBorder="1" applyAlignment="1">
      <alignment horizontal="center" vertical="center"/>
    </xf>
    <xf numFmtId="0" fontId="3" fillId="6" borderId="16" xfId="1" applyFont="1" applyFill="1" applyBorder="1" applyAlignment="1">
      <alignment horizontal="center"/>
    </xf>
    <xf numFmtId="0" fontId="3" fillId="6" borderId="30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2" fillId="0" borderId="11" xfId="1" applyFont="1" applyFill="1" applyBorder="1" applyAlignment="1">
      <alignment horizontal="left" vertical="top" wrapText="1"/>
    </xf>
    <xf numFmtId="0" fontId="3" fillId="0" borderId="0" xfId="1" applyFont="1" applyFill="1"/>
    <xf numFmtId="0" fontId="3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wrapText="1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2" fillId="0" borderId="27" xfId="1" applyFont="1" applyBorder="1" applyAlignment="1">
      <alignment horizontal="left" vertical="top" wrapText="1"/>
    </xf>
    <xf numFmtId="0" fontId="3" fillId="0" borderId="28" xfId="1" applyFont="1" applyBorder="1"/>
    <xf numFmtId="0" fontId="8" fillId="0" borderId="11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8" fillId="0" borderId="14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5" fillId="6" borderId="18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 vertical="center"/>
    </xf>
    <xf numFmtId="0" fontId="3" fillId="0" borderId="21" xfId="1" applyFont="1" applyBorder="1"/>
    <xf numFmtId="0" fontId="9" fillId="3" borderId="21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zoomScale="80" zoomScaleNormal="80" workbookViewId="0">
      <selection activeCell="A7" sqref="A7:H7"/>
    </sheetView>
  </sheetViews>
  <sheetFormatPr defaultColWidth="14.42578125" defaultRowHeight="15" customHeight="1" x14ac:dyDescent="0.25"/>
  <cols>
    <col min="1" max="1" width="5.140625" style="21" customWidth="1"/>
    <col min="2" max="2" width="36.28515625" style="21" customWidth="1"/>
    <col min="3" max="3" width="27.42578125" style="21" customWidth="1"/>
    <col min="4" max="4" width="19.28515625" style="21" customWidth="1"/>
    <col min="5" max="5" width="12.5703125" style="21" customWidth="1"/>
    <col min="6" max="6" width="15.7109375" style="21" customWidth="1"/>
    <col min="7" max="7" width="10.85546875" style="21" customWidth="1"/>
    <col min="8" max="8" width="18.42578125" style="21" customWidth="1"/>
    <col min="9" max="11" width="8.7109375" style="21" customWidth="1"/>
    <col min="12" max="16384" width="14.42578125" style="21"/>
  </cols>
  <sheetData>
    <row r="1" spans="1:8" x14ac:dyDescent="0.25">
      <c r="A1" s="92" t="s">
        <v>15</v>
      </c>
      <c r="B1" s="93"/>
      <c r="C1" s="93"/>
      <c r="D1" s="93"/>
      <c r="E1" s="93"/>
      <c r="F1" s="93"/>
      <c r="G1" s="93"/>
      <c r="H1" s="93"/>
    </row>
    <row r="2" spans="1:8" ht="72" customHeight="1" x14ac:dyDescent="0.25">
      <c r="A2" s="94" t="s">
        <v>89</v>
      </c>
      <c r="B2" s="95"/>
      <c r="C2" s="95"/>
      <c r="D2" s="95"/>
      <c r="E2" s="95"/>
      <c r="F2" s="95"/>
      <c r="G2" s="95"/>
      <c r="H2" s="96"/>
    </row>
    <row r="3" spans="1:8" ht="15" customHeight="1" x14ac:dyDescent="0.25">
      <c r="A3" s="97" t="s">
        <v>17</v>
      </c>
      <c r="B3" s="98"/>
      <c r="C3" s="98"/>
      <c r="D3" s="98"/>
      <c r="E3" s="98"/>
      <c r="F3" s="98"/>
      <c r="G3" s="98"/>
      <c r="H3" s="99"/>
    </row>
    <row r="4" spans="1:8" ht="15" customHeight="1" x14ac:dyDescent="0.25">
      <c r="A4" s="100" t="s">
        <v>91</v>
      </c>
      <c r="B4" s="101"/>
      <c r="C4" s="101"/>
      <c r="D4" s="101"/>
      <c r="E4" s="101"/>
      <c r="F4" s="101"/>
      <c r="G4" s="101"/>
      <c r="H4" s="102"/>
    </row>
    <row r="5" spans="1:8" ht="15" customHeight="1" x14ac:dyDescent="0.25">
      <c r="A5" s="103" t="s">
        <v>114</v>
      </c>
      <c r="B5" s="101"/>
      <c r="C5" s="101"/>
      <c r="D5" s="101"/>
      <c r="E5" s="101"/>
      <c r="F5" s="101"/>
      <c r="G5" s="101"/>
      <c r="H5" s="102"/>
    </row>
    <row r="6" spans="1:8" ht="15" customHeight="1" x14ac:dyDescent="0.25">
      <c r="A6" s="89" t="s">
        <v>93</v>
      </c>
      <c r="B6" s="90"/>
      <c r="C6" s="90"/>
      <c r="D6" s="90"/>
      <c r="E6" s="90"/>
      <c r="F6" s="90"/>
      <c r="G6" s="90"/>
      <c r="H6" s="91"/>
    </row>
    <row r="7" spans="1:8" ht="15.95" customHeight="1" x14ac:dyDescent="0.25">
      <c r="A7" s="89" t="s">
        <v>162</v>
      </c>
      <c r="B7" s="90"/>
      <c r="C7" s="90"/>
      <c r="D7" s="90"/>
      <c r="E7" s="90"/>
      <c r="F7" s="90"/>
      <c r="G7" s="90"/>
      <c r="H7" s="91"/>
    </row>
    <row r="8" spans="1:8" ht="15.95" customHeight="1" x14ac:dyDescent="0.25">
      <c r="A8" s="89" t="s">
        <v>94</v>
      </c>
      <c r="B8" s="90"/>
      <c r="C8" s="90"/>
      <c r="D8" s="90"/>
      <c r="E8" s="90"/>
      <c r="F8" s="90"/>
      <c r="G8" s="90"/>
      <c r="H8" s="91"/>
    </row>
    <row r="9" spans="1:8" ht="15.95" customHeight="1" x14ac:dyDescent="0.25">
      <c r="A9" s="89" t="s">
        <v>95</v>
      </c>
      <c r="B9" s="90"/>
      <c r="C9" s="90"/>
      <c r="D9" s="90"/>
      <c r="E9" s="90"/>
      <c r="F9" s="90"/>
      <c r="G9" s="90"/>
      <c r="H9" s="91"/>
    </row>
    <row r="10" spans="1:8" ht="15.95" customHeight="1" x14ac:dyDescent="0.25">
      <c r="A10" s="89" t="s">
        <v>96</v>
      </c>
      <c r="B10" s="90"/>
      <c r="C10" s="90"/>
      <c r="D10" s="90"/>
      <c r="E10" s="90"/>
      <c r="F10" s="90"/>
      <c r="G10" s="90"/>
      <c r="H10" s="91"/>
    </row>
    <row r="11" spans="1:8" ht="15.95" customHeight="1" x14ac:dyDescent="0.25">
      <c r="A11" s="89" t="s">
        <v>97</v>
      </c>
      <c r="B11" s="90"/>
      <c r="C11" s="107"/>
      <c r="D11" s="107"/>
      <c r="E11" s="107"/>
      <c r="F11" s="107"/>
      <c r="G11" s="107"/>
      <c r="H11" s="108"/>
    </row>
    <row r="12" spans="1:8" ht="15.95" customHeight="1" x14ac:dyDescent="0.25">
      <c r="A12" s="109" t="s">
        <v>113</v>
      </c>
      <c r="B12" s="110"/>
      <c r="C12" s="110"/>
      <c r="D12" s="110"/>
      <c r="E12" s="110"/>
      <c r="F12" s="110"/>
      <c r="G12" s="110"/>
      <c r="H12" s="111"/>
    </row>
    <row r="13" spans="1:8" ht="21" thickBot="1" x14ac:dyDescent="0.3">
      <c r="A13" s="112" t="s">
        <v>19</v>
      </c>
      <c r="B13" s="113"/>
      <c r="C13" s="113"/>
      <c r="D13" s="113"/>
      <c r="E13" s="113"/>
      <c r="F13" s="113"/>
      <c r="G13" s="113"/>
      <c r="H13" s="114"/>
    </row>
    <row r="14" spans="1:8" ht="15" customHeight="1" x14ac:dyDescent="0.25">
      <c r="A14" s="115" t="s">
        <v>13</v>
      </c>
      <c r="B14" s="116"/>
      <c r="C14" s="116"/>
      <c r="D14" s="116"/>
      <c r="E14" s="116"/>
      <c r="F14" s="116"/>
      <c r="G14" s="116"/>
      <c r="H14" s="117"/>
    </row>
    <row r="15" spans="1:8" ht="15" customHeight="1" x14ac:dyDescent="0.25">
      <c r="A15" s="118" t="s">
        <v>154</v>
      </c>
      <c r="B15" s="119"/>
      <c r="C15" s="119"/>
      <c r="D15" s="119"/>
      <c r="E15" s="119"/>
      <c r="F15" s="119"/>
      <c r="G15" s="119"/>
      <c r="H15" s="120"/>
    </row>
    <row r="16" spans="1:8" ht="15" customHeight="1" x14ac:dyDescent="0.25">
      <c r="A16" s="104" t="s">
        <v>67</v>
      </c>
      <c r="B16" s="105"/>
      <c r="C16" s="105"/>
      <c r="D16" s="105"/>
      <c r="E16" s="105"/>
      <c r="F16" s="105"/>
      <c r="G16" s="105"/>
      <c r="H16" s="106"/>
    </row>
    <row r="17" spans="1:8" ht="15" customHeight="1" x14ac:dyDescent="0.25">
      <c r="A17" s="104" t="s">
        <v>83</v>
      </c>
      <c r="B17" s="105"/>
      <c r="C17" s="105"/>
      <c r="D17" s="105"/>
      <c r="E17" s="105"/>
      <c r="F17" s="105"/>
      <c r="G17" s="105"/>
      <c r="H17" s="106"/>
    </row>
    <row r="18" spans="1:8" ht="15" customHeight="1" x14ac:dyDescent="0.25">
      <c r="A18" s="104" t="s">
        <v>147</v>
      </c>
      <c r="B18" s="105"/>
      <c r="C18" s="105"/>
      <c r="D18" s="105"/>
      <c r="E18" s="105"/>
      <c r="F18" s="105"/>
      <c r="G18" s="105"/>
      <c r="H18" s="106"/>
    </row>
    <row r="19" spans="1:8" ht="15" customHeight="1" x14ac:dyDescent="0.25">
      <c r="A19" s="104" t="s">
        <v>69</v>
      </c>
      <c r="B19" s="105"/>
      <c r="C19" s="105"/>
      <c r="D19" s="105"/>
      <c r="E19" s="105"/>
      <c r="F19" s="105"/>
      <c r="G19" s="105"/>
      <c r="H19" s="106"/>
    </row>
    <row r="20" spans="1:8" ht="15" customHeight="1" x14ac:dyDescent="0.25">
      <c r="A20" s="104" t="s">
        <v>70</v>
      </c>
      <c r="B20" s="105"/>
      <c r="C20" s="105"/>
      <c r="D20" s="105"/>
      <c r="E20" s="105"/>
      <c r="F20" s="105"/>
      <c r="G20" s="105"/>
      <c r="H20" s="106"/>
    </row>
    <row r="21" spans="1:8" ht="15" customHeight="1" x14ac:dyDescent="0.25">
      <c r="A21" s="104" t="s">
        <v>71</v>
      </c>
      <c r="B21" s="105"/>
      <c r="C21" s="105"/>
      <c r="D21" s="105"/>
      <c r="E21" s="105"/>
      <c r="F21" s="105"/>
      <c r="G21" s="105"/>
      <c r="H21" s="106"/>
    </row>
    <row r="22" spans="1:8" ht="15.95" customHeight="1" thickBot="1" x14ac:dyDescent="0.3">
      <c r="A22" s="121" t="s">
        <v>72</v>
      </c>
      <c r="B22" s="122"/>
      <c r="C22" s="122"/>
      <c r="D22" s="122"/>
      <c r="E22" s="122"/>
      <c r="F22" s="122"/>
      <c r="G22" s="122"/>
      <c r="H22" s="123"/>
    </row>
    <row r="23" spans="1:8" ht="90" x14ac:dyDescent="0.25">
      <c r="A23" s="20" t="s">
        <v>10</v>
      </c>
      <c r="B23" s="11" t="s">
        <v>9</v>
      </c>
      <c r="C23" s="11" t="s">
        <v>8</v>
      </c>
      <c r="D23" s="12" t="s">
        <v>7</v>
      </c>
      <c r="E23" s="12" t="s">
        <v>6</v>
      </c>
      <c r="F23" s="12" t="s">
        <v>5</v>
      </c>
      <c r="G23" s="12" t="s">
        <v>4</v>
      </c>
      <c r="H23" s="12" t="s">
        <v>16</v>
      </c>
    </row>
    <row r="24" spans="1:8" ht="41.25" customHeight="1" x14ac:dyDescent="0.25">
      <c r="A24" s="7">
        <v>1</v>
      </c>
      <c r="B24" s="10" t="s">
        <v>87</v>
      </c>
      <c r="C24" s="46" t="s">
        <v>109</v>
      </c>
      <c r="D24" s="9" t="s">
        <v>12</v>
      </c>
      <c r="E24" s="9">
        <v>2</v>
      </c>
      <c r="F24" s="9" t="s">
        <v>0</v>
      </c>
      <c r="G24" s="9">
        <v>2</v>
      </c>
      <c r="H24" s="44"/>
    </row>
    <row r="25" spans="1:8" s="24" customFormat="1" ht="24" customHeight="1" x14ac:dyDescent="0.25">
      <c r="A25" s="35">
        <v>2</v>
      </c>
      <c r="B25" s="10" t="s">
        <v>111</v>
      </c>
      <c r="C25" s="51" t="s">
        <v>123</v>
      </c>
      <c r="D25" s="9" t="s">
        <v>12</v>
      </c>
      <c r="E25" s="9">
        <v>1</v>
      </c>
      <c r="F25" s="9" t="s">
        <v>0</v>
      </c>
      <c r="G25" s="9">
        <v>3</v>
      </c>
      <c r="H25" s="80"/>
    </row>
    <row r="26" spans="1:8" s="24" customFormat="1" ht="58.5" customHeight="1" x14ac:dyDescent="0.25">
      <c r="A26" s="7">
        <v>3</v>
      </c>
      <c r="B26" s="10" t="s">
        <v>33</v>
      </c>
      <c r="C26" s="51" t="s">
        <v>124</v>
      </c>
      <c r="D26" s="9" t="s">
        <v>14</v>
      </c>
      <c r="E26" s="9">
        <v>1</v>
      </c>
      <c r="F26" s="9" t="s">
        <v>0</v>
      </c>
      <c r="G26" s="36">
        <f t="shared" ref="G26:G28" si="0">E26</f>
        <v>1</v>
      </c>
      <c r="H26" s="80"/>
    </row>
    <row r="27" spans="1:8" s="39" customFormat="1" ht="37.5" customHeight="1" x14ac:dyDescent="0.25">
      <c r="A27" s="35">
        <v>4</v>
      </c>
      <c r="B27" s="53" t="s">
        <v>27</v>
      </c>
      <c r="C27" s="54" t="s">
        <v>74</v>
      </c>
      <c r="D27" s="9" t="s">
        <v>14</v>
      </c>
      <c r="E27" s="9">
        <v>1</v>
      </c>
      <c r="F27" s="9" t="s">
        <v>0</v>
      </c>
      <c r="G27" s="36">
        <v>2</v>
      </c>
      <c r="H27" s="81"/>
    </row>
    <row r="28" spans="1:8" s="25" customFormat="1" ht="45" customHeight="1" x14ac:dyDescent="0.25">
      <c r="A28" s="7">
        <v>5</v>
      </c>
      <c r="B28" s="52" t="s">
        <v>79</v>
      </c>
      <c r="C28" s="65" t="s">
        <v>109</v>
      </c>
      <c r="D28" s="37" t="s">
        <v>84</v>
      </c>
      <c r="E28" s="82">
        <v>2</v>
      </c>
      <c r="F28" s="83" t="s">
        <v>0</v>
      </c>
      <c r="G28" s="36">
        <f t="shared" si="0"/>
        <v>2</v>
      </c>
      <c r="H28" s="84"/>
    </row>
    <row r="29" spans="1:8" s="25" customFormat="1" ht="97.5" customHeight="1" x14ac:dyDescent="0.25">
      <c r="A29" s="35">
        <v>6</v>
      </c>
      <c r="B29" s="52" t="s">
        <v>101</v>
      </c>
      <c r="C29" s="52" t="s">
        <v>107</v>
      </c>
      <c r="D29" s="37" t="s">
        <v>84</v>
      </c>
      <c r="E29" s="83">
        <v>60</v>
      </c>
      <c r="F29" s="83" t="s">
        <v>0</v>
      </c>
      <c r="G29" s="36">
        <f>E29</f>
        <v>60</v>
      </c>
      <c r="H29" s="84"/>
    </row>
    <row r="30" spans="1:8" s="45" customFormat="1" ht="38.25" x14ac:dyDescent="0.25">
      <c r="A30" s="7">
        <v>7</v>
      </c>
      <c r="B30" s="52" t="s">
        <v>103</v>
      </c>
      <c r="C30" s="52" t="s">
        <v>102</v>
      </c>
      <c r="D30" s="37" t="s">
        <v>84</v>
      </c>
      <c r="E30" s="83">
        <v>60</v>
      </c>
      <c r="F30" s="83" t="s">
        <v>0</v>
      </c>
      <c r="G30" s="36">
        <f t="shared" ref="G30:G41" si="1">E30</f>
        <v>60</v>
      </c>
      <c r="H30" s="84"/>
    </row>
    <row r="31" spans="1:8" s="45" customFormat="1" ht="30" x14ac:dyDescent="0.25">
      <c r="A31" s="35">
        <v>8</v>
      </c>
      <c r="B31" s="52" t="s">
        <v>104</v>
      </c>
      <c r="C31" s="52" t="s">
        <v>105</v>
      </c>
      <c r="D31" s="37" t="s">
        <v>84</v>
      </c>
      <c r="E31" s="83">
        <v>6</v>
      </c>
      <c r="F31" s="83" t="s">
        <v>0</v>
      </c>
      <c r="G31" s="36">
        <f t="shared" si="1"/>
        <v>6</v>
      </c>
      <c r="H31" s="84"/>
    </row>
    <row r="32" spans="1:8" ht="45.75" customHeight="1" x14ac:dyDescent="0.25">
      <c r="A32" s="7">
        <v>9</v>
      </c>
      <c r="B32" s="52" t="s">
        <v>137</v>
      </c>
      <c r="C32" s="52" t="s">
        <v>149</v>
      </c>
      <c r="D32" s="37" t="s">
        <v>84</v>
      </c>
      <c r="E32" s="83">
        <v>20</v>
      </c>
      <c r="F32" s="83" t="s">
        <v>0</v>
      </c>
      <c r="G32" s="36">
        <f t="shared" si="1"/>
        <v>20</v>
      </c>
      <c r="H32" s="84"/>
    </row>
    <row r="33" spans="1:8" s="55" customFormat="1" ht="45.75" customHeight="1" x14ac:dyDescent="0.25">
      <c r="A33" s="35">
        <v>10</v>
      </c>
      <c r="B33" s="52" t="s">
        <v>138</v>
      </c>
      <c r="C33" s="52" t="s">
        <v>150</v>
      </c>
      <c r="D33" s="37" t="s">
        <v>84</v>
      </c>
      <c r="E33" s="83">
        <v>20</v>
      </c>
      <c r="F33" s="83" t="s">
        <v>0</v>
      </c>
      <c r="G33" s="36">
        <f t="shared" si="1"/>
        <v>20</v>
      </c>
      <c r="H33" s="84"/>
    </row>
    <row r="34" spans="1:8" s="55" customFormat="1" ht="48" customHeight="1" x14ac:dyDescent="0.25">
      <c r="A34" s="7">
        <v>11</v>
      </c>
      <c r="B34" s="52" t="s">
        <v>139</v>
      </c>
      <c r="C34" s="52" t="s">
        <v>150</v>
      </c>
      <c r="D34" s="37" t="s">
        <v>84</v>
      </c>
      <c r="E34" s="83">
        <v>20</v>
      </c>
      <c r="F34" s="83" t="s">
        <v>0</v>
      </c>
      <c r="G34" s="36">
        <f t="shared" si="1"/>
        <v>20</v>
      </c>
      <c r="H34" s="84"/>
    </row>
    <row r="35" spans="1:8" s="55" customFormat="1" ht="56.25" customHeight="1" x14ac:dyDescent="0.25">
      <c r="A35" s="35">
        <v>12</v>
      </c>
      <c r="B35" s="68" t="s">
        <v>140</v>
      </c>
      <c r="C35" s="52" t="s">
        <v>151</v>
      </c>
      <c r="D35" s="37" t="s">
        <v>84</v>
      </c>
      <c r="E35" s="83">
        <v>20</v>
      </c>
      <c r="F35" s="83" t="s">
        <v>0</v>
      </c>
      <c r="G35" s="36">
        <f t="shared" si="1"/>
        <v>20</v>
      </c>
      <c r="H35" s="85"/>
    </row>
    <row r="36" spans="1:8" s="55" customFormat="1" ht="58.5" customHeight="1" x14ac:dyDescent="0.25">
      <c r="A36" s="7">
        <v>13</v>
      </c>
      <c r="B36" s="68" t="s">
        <v>141</v>
      </c>
      <c r="C36" s="68" t="s">
        <v>155</v>
      </c>
      <c r="D36" s="37" t="s">
        <v>84</v>
      </c>
      <c r="E36" s="86">
        <v>10</v>
      </c>
      <c r="F36" s="83" t="s">
        <v>0</v>
      </c>
      <c r="G36" s="67">
        <f t="shared" si="1"/>
        <v>10</v>
      </c>
      <c r="H36" s="85"/>
    </row>
    <row r="37" spans="1:8" s="25" customFormat="1" ht="69.75" customHeight="1" x14ac:dyDescent="0.25">
      <c r="A37" s="35">
        <v>14</v>
      </c>
      <c r="B37" s="73" t="s">
        <v>65</v>
      </c>
      <c r="C37" s="72" t="s">
        <v>152</v>
      </c>
      <c r="D37" s="12" t="s">
        <v>81</v>
      </c>
      <c r="E37" s="86">
        <v>1</v>
      </c>
      <c r="F37" s="86" t="s">
        <v>0</v>
      </c>
      <c r="G37" s="67">
        <f t="shared" si="1"/>
        <v>1</v>
      </c>
      <c r="H37" s="85"/>
    </row>
    <row r="38" spans="1:8" s="25" customFormat="1" ht="57" customHeight="1" x14ac:dyDescent="0.25">
      <c r="A38" s="7">
        <v>15</v>
      </c>
      <c r="B38" s="74" t="s">
        <v>66</v>
      </c>
      <c r="C38" s="66" t="s">
        <v>153</v>
      </c>
      <c r="D38" s="12" t="s">
        <v>81</v>
      </c>
      <c r="E38" s="83">
        <v>1</v>
      </c>
      <c r="F38" s="83" t="s">
        <v>0</v>
      </c>
      <c r="G38" s="36">
        <f t="shared" si="1"/>
        <v>1</v>
      </c>
      <c r="H38" s="84"/>
    </row>
    <row r="39" spans="1:8" s="25" customFormat="1" ht="30" x14ac:dyDescent="0.25">
      <c r="A39" s="35">
        <v>16</v>
      </c>
      <c r="B39" s="52" t="s">
        <v>62</v>
      </c>
      <c r="C39" s="52" t="s">
        <v>98</v>
      </c>
      <c r="D39" s="37" t="s">
        <v>84</v>
      </c>
      <c r="E39" s="83">
        <v>8</v>
      </c>
      <c r="F39" s="83" t="s">
        <v>0</v>
      </c>
      <c r="G39" s="36">
        <f t="shared" si="1"/>
        <v>8</v>
      </c>
      <c r="H39" s="84"/>
    </row>
    <row r="40" spans="1:8" s="25" customFormat="1" ht="30" x14ac:dyDescent="0.25">
      <c r="A40" s="7">
        <v>17</v>
      </c>
      <c r="B40" s="52" t="s">
        <v>62</v>
      </c>
      <c r="C40" s="52" t="s">
        <v>99</v>
      </c>
      <c r="D40" s="37" t="s">
        <v>84</v>
      </c>
      <c r="E40" s="83">
        <v>8</v>
      </c>
      <c r="F40" s="83" t="s">
        <v>0</v>
      </c>
      <c r="G40" s="36">
        <f t="shared" si="1"/>
        <v>8</v>
      </c>
      <c r="H40" s="84"/>
    </row>
    <row r="41" spans="1:8" s="25" customFormat="1" ht="30" x14ac:dyDescent="0.25">
      <c r="A41" s="77">
        <v>18</v>
      </c>
      <c r="B41" s="52" t="s">
        <v>106</v>
      </c>
      <c r="C41" s="52" t="s">
        <v>100</v>
      </c>
      <c r="D41" s="56" t="s">
        <v>84</v>
      </c>
      <c r="E41" s="87">
        <v>2</v>
      </c>
      <c r="F41" s="87" t="s">
        <v>0</v>
      </c>
      <c r="G41" s="58">
        <f t="shared" si="1"/>
        <v>2</v>
      </c>
      <c r="H41" s="88"/>
    </row>
    <row r="42" spans="1:8" s="39" customFormat="1" ht="29.25" customHeight="1" x14ac:dyDescent="0.25">
      <c r="A42" s="78">
        <v>19</v>
      </c>
      <c r="B42" s="40" t="s">
        <v>45</v>
      </c>
      <c r="C42" s="54" t="s">
        <v>148</v>
      </c>
      <c r="D42" s="60" t="s">
        <v>86</v>
      </c>
      <c r="E42" s="60">
        <v>1</v>
      </c>
      <c r="F42" s="61" t="s">
        <v>0</v>
      </c>
      <c r="G42" s="60">
        <v>1</v>
      </c>
      <c r="H42" s="81"/>
    </row>
    <row r="43" spans="1:8" s="55" customFormat="1" x14ac:dyDescent="0.25">
      <c r="A43" s="77">
        <v>20</v>
      </c>
      <c r="B43" s="40" t="s">
        <v>142</v>
      </c>
      <c r="C43" s="54" t="s">
        <v>143</v>
      </c>
      <c r="D43" s="60" t="s">
        <v>86</v>
      </c>
      <c r="E43" s="60">
        <v>1</v>
      </c>
      <c r="F43" s="61" t="s">
        <v>0</v>
      </c>
      <c r="G43" s="60">
        <v>1</v>
      </c>
      <c r="H43" s="81"/>
    </row>
    <row r="44" spans="1:8" s="39" customFormat="1" x14ac:dyDescent="0.25">
      <c r="A44" s="78">
        <v>21</v>
      </c>
      <c r="B44" s="40" t="s">
        <v>55</v>
      </c>
      <c r="C44" s="54" t="s">
        <v>56</v>
      </c>
      <c r="D44" s="60" t="s">
        <v>86</v>
      </c>
      <c r="E44" s="60">
        <v>1</v>
      </c>
      <c r="F44" s="61" t="s">
        <v>0</v>
      </c>
      <c r="G44" s="60">
        <v>5</v>
      </c>
      <c r="H44" s="81"/>
    </row>
    <row r="45" spans="1:8" s="71" customFormat="1" ht="30" x14ac:dyDescent="0.25">
      <c r="A45" s="77">
        <v>22</v>
      </c>
      <c r="B45" s="75" t="s">
        <v>119</v>
      </c>
      <c r="C45" s="53" t="s">
        <v>120</v>
      </c>
      <c r="D45" s="56" t="s">
        <v>86</v>
      </c>
      <c r="E45" s="60">
        <v>1</v>
      </c>
      <c r="F45" s="61" t="s">
        <v>0</v>
      </c>
      <c r="G45" s="58">
        <f t="shared" ref="G45" si="2">E45*5</f>
        <v>5</v>
      </c>
      <c r="H45" s="81"/>
    </row>
    <row r="46" spans="1:8" s="39" customFormat="1" ht="28.5" customHeight="1" x14ac:dyDescent="0.25">
      <c r="A46" s="7">
        <v>23</v>
      </c>
      <c r="B46" s="76" t="s">
        <v>57</v>
      </c>
      <c r="C46" s="54" t="s">
        <v>144</v>
      </c>
      <c r="D46" s="9" t="s">
        <v>86</v>
      </c>
      <c r="E46" s="9">
        <v>1</v>
      </c>
      <c r="F46" s="3" t="s">
        <v>0</v>
      </c>
      <c r="G46" s="9">
        <v>5</v>
      </c>
      <c r="H46" s="81"/>
    </row>
    <row r="47" spans="1:8" ht="23.45" customHeight="1" thickBot="1" x14ac:dyDescent="0.3">
      <c r="A47" s="124" t="s">
        <v>20</v>
      </c>
      <c r="B47" s="95"/>
      <c r="C47" s="95"/>
      <c r="D47" s="95"/>
      <c r="E47" s="95"/>
      <c r="F47" s="95"/>
      <c r="G47" s="95"/>
      <c r="H47" s="95"/>
    </row>
    <row r="48" spans="1:8" ht="15.95" customHeight="1" x14ac:dyDescent="0.25">
      <c r="A48" s="115" t="s">
        <v>13</v>
      </c>
      <c r="B48" s="116"/>
      <c r="C48" s="116"/>
      <c r="D48" s="116"/>
      <c r="E48" s="116"/>
      <c r="F48" s="116"/>
      <c r="G48" s="116"/>
      <c r="H48" s="117"/>
    </row>
    <row r="49" spans="1:8" ht="15" customHeight="1" x14ac:dyDescent="0.25">
      <c r="A49" s="104" t="s">
        <v>157</v>
      </c>
      <c r="B49" s="105"/>
      <c r="C49" s="105"/>
      <c r="D49" s="105"/>
      <c r="E49" s="105"/>
      <c r="F49" s="105"/>
      <c r="G49" s="105"/>
      <c r="H49" s="106"/>
    </row>
    <row r="50" spans="1:8" ht="15" customHeight="1" x14ac:dyDescent="0.25">
      <c r="A50" s="104" t="s">
        <v>67</v>
      </c>
      <c r="B50" s="105"/>
      <c r="C50" s="105"/>
      <c r="D50" s="105"/>
      <c r="E50" s="105"/>
      <c r="F50" s="105"/>
      <c r="G50" s="105"/>
      <c r="H50" s="106"/>
    </row>
    <row r="51" spans="1:8" ht="15" customHeight="1" x14ac:dyDescent="0.25">
      <c r="A51" s="104" t="s">
        <v>76</v>
      </c>
      <c r="B51" s="105"/>
      <c r="C51" s="105"/>
      <c r="D51" s="105"/>
      <c r="E51" s="105"/>
      <c r="F51" s="105"/>
      <c r="G51" s="105"/>
      <c r="H51" s="106"/>
    </row>
    <row r="52" spans="1:8" ht="15" customHeight="1" x14ac:dyDescent="0.25">
      <c r="A52" s="104" t="s">
        <v>77</v>
      </c>
      <c r="B52" s="105"/>
      <c r="C52" s="105"/>
      <c r="D52" s="105"/>
      <c r="E52" s="105"/>
      <c r="F52" s="105"/>
      <c r="G52" s="105"/>
      <c r="H52" s="106"/>
    </row>
    <row r="53" spans="1:8" ht="15" customHeight="1" x14ac:dyDescent="0.25">
      <c r="A53" s="104" t="s">
        <v>69</v>
      </c>
      <c r="B53" s="105"/>
      <c r="C53" s="105"/>
      <c r="D53" s="105"/>
      <c r="E53" s="105"/>
      <c r="F53" s="105"/>
      <c r="G53" s="105"/>
      <c r="H53" s="106"/>
    </row>
    <row r="54" spans="1:8" ht="15" customHeight="1" x14ac:dyDescent="0.25">
      <c r="A54" s="104" t="s">
        <v>70</v>
      </c>
      <c r="B54" s="105"/>
      <c r="C54" s="105"/>
      <c r="D54" s="105"/>
      <c r="E54" s="105"/>
      <c r="F54" s="105"/>
      <c r="G54" s="105"/>
      <c r="H54" s="106"/>
    </row>
    <row r="55" spans="1:8" ht="15" customHeight="1" x14ac:dyDescent="0.25">
      <c r="A55" s="104" t="s">
        <v>71</v>
      </c>
      <c r="B55" s="105"/>
      <c r="C55" s="105"/>
      <c r="D55" s="105"/>
      <c r="E55" s="105"/>
      <c r="F55" s="105"/>
      <c r="G55" s="105"/>
      <c r="H55" s="106"/>
    </row>
    <row r="56" spans="1:8" ht="15.95" customHeight="1" thickBot="1" x14ac:dyDescent="0.3">
      <c r="A56" s="121" t="s">
        <v>72</v>
      </c>
      <c r="B56" s="122"/>
      <c r="C56" s="122"/>
      <c r="D56" s="122"/>
      <c r="E56" s="122"/>
      <c r="F56" s="122"/>
      <c r="G56" s="122"/>
      <c r="H56" s="123"/>
    </row>
    <row r="57" spans="1:8" ht="90" x14ac:dyDescent="0.25">
      <c r="A57" s="9" t="s">
        <v>10</v>
      </c>
      <c r="B57" s="9" t="s">
        <v>9</v>
      </c>
      <c r="C57" s="11" t="s">
        <v>8</v>
      </c>
      <c r="D57" s="9" t="s">
        <v>7</v>
      </c>
      <c r="E57" s="9" t="s">
        <v>6</v>
      </c>
      <c r="F57" s="9" t="s">
        <v>5</v>
      </c>
      <c r="G57" s="9" t="s">
        <v>4</v>
      </c>
      <c r="H57" s="9" t="s">
        <v>16</v>
      </c>
    </row>
    <row r="58" spans="1:8" ht="26.25" customHeight="1" x14ac:dyDescent="0.25">
      <c r="A58" s="29">
        <v>1</v>
      </c>
      <c r="B58" s="10" t="s">
        <v>111</v>
      </c>
      <c r="C58" s="46" t="s">
        <v>75</v>
      </c>
      <c r="D58" s="9" t="s">
        <v>12</v>
      </c>
      <c r="E58" s="9">
        <v>5</v>
      </c>
      <c r="F58" s="9" t="s">
        <v>0</v>
      </c>
      <c r="G58" s="9">
        <v>5</v>
      </c>
      <c r="H58" s="10"/>
    </row>
    <row r="59" spans="1:8" ht="18" customHeight="1" x14ac:dyDescent="0.25">
      <c r="A59" s="29">
        <v>2</v>
      </c>
      <c r="B59" s="10" t="s">
        <v>28</v>
      </c>
      <c r="C59" s="46" t="s">
        <v>29</v>
      </c>
      <c r="D59" s="9" t="s">
        <v>12</v>
      </c>
      <c r="E59" s="9">
        <v>1</v>
      </c>
      <c r="F59" s="9" t="s">
        <v>0</v>
      </c>
      <c r="G59" s="9">
        <v>1</v>
      </c>
      <c r="H59" s="10"/>
    </row>
    <row r="60" spans="1:8" ht="23.45" customHeight="1" thickBot="1" x14ac:dyDescent="0.3">
      <c r="A60" s="124" t="s">
        <v>21</v>
      </c>
      <c r="B60" s="95"/>
      <c r="C60" s="95"/>
      <c r="D60" s="95"/>
      <c r="E60" s="95"/>
      <c r="F60" s="95"/>
      <c r="G60" s="95"/>
      <c r="H60" s="95"/>
    </row>
    <row r="61" spans="1:8" ht="15.95" customHeight="1" x14ac:dyDescent="0.25">
      <c r="A61" s="115" t="s">
        <v>13</v>
      </c>
      <c r="B61" s="116"/>
      <c r="C61" s="116"/>
      <c r="D61" s="116"/>
      <c r="E61" s="116"/>
      <c r="F61" s="116"/>
      <c r="G61" s="116"/>
      <c r="H61" s="117"/>
    </row>
    <row r="62" spans="1:8" ht="15" customHeight="1" x14ac:dyDescent="0.25">
      <c r="A62" s="104" t="s">
        <v>156</v>
      </c>
      <c r="B62" s="105"/>
      <c r="C62" s="105"/>
      <c r="D62" s="105"/>
      <c r="E62" s="105"/>
      <c r="F62" s="105"/>
      <c r="G62" s="105"/>
      <c r="H62" s="106"/>
    </row>
    <row r="63" spans="1:8" ht="15" customHeight="1" x14ac:dyDescent="0.25">
      <c r="A63" s="104" t="s">
        <v>67</v>
      </c>
      <c r="B63" s="105"/>
      <c r="C63" s="105"/>
      <c r="D63" s="105"/>
      <c r="E63" s="105"/>
      <c r="F63" s="105"/>
      <c r="G63" s="105"/>
      <c r="H63" s="106"/>
    </row>
    <row r="64" spans="1:8" ht="15" customHeight="1" x14ac:dyDescent="0.25">
      <c r="A64" s="104" t="s">
        <v>83</v>
      </c>
      <c r="B64" s="105"/>
      <c r="C64" s="105"/>
      <c r="D64" s="105"/>
      <c r="E64" s="105"/>
      <c r="F64" s="105"/>
      <c r="G64" s="105"/>
      <c r="H64" s="106"/>
    </row>
    <row r="65" spans="1:8" ht="15" customHeight="1" x14ac:dyDescent="0.25">
      <c r="A65" s="104" t="s">
        <v>82</v>
      </c>
      <c r="B65" s="105"/>
      <c r="C65" s="105"/>
      <c r="D65" s="105"/>
      <c r="E65" s="105"/>
      <c r="F65" s="105"/>
      <c r="G65" s="105"/>
      <c r="H65" s="106"/>
    </row>
    <row r="66" spans="1:8" ht="15" customHeight="1" x14ac:dyDescent="0.25">
      <c r="A66" s="104" t="s">
        <v>69</v>
      </c>
      <c r="B66" s="105"/>
      <c r="C66" s="105"/>
      <c r="D66" s="105"/>
      <c r="E66" s="105"/>
      <c r="F66" s="105"/>
      <c r="G66" s="105"/>
      <c r="H66" s="106"/>
    </row>
    <row r="67" spans="1:8" ht="15" customHeight="1" x14ac:dyDescent="0.25">
      <c r="A67" s="104" t="s">
        <v>70</v>
      </c>
      <c r="B67" s="105"/>
      <c r="C67" s="105"/>
      <c r="D67" s="105"/>
      <c r="E67" s="105"/>
      <c r="F67" s="105"/>
      <c r="G67" s="105"/>
      <c r="H67" s="106"/>
    </row>
    <row r="68" spans="1:8" ht="15" customHeight="1" x14ac:dyDescent="0.25">
      <c r="A68" s="104" t="s">
        <v>71</v>
      </c>
      <c r="B68" s="105"/>
      <c r="C68" s="105"/>
      <c r="D68" s="105"/>
      <c r="E68" s="105"/>
      <c r="F68" s="105"/>
      <c r="G68" s="105"/>
      <c r="H68" s="106"/>
    </row>
    <row r="69" spans="1:8" ht="15.95" customHeight="1" thickBot="1" x14ac:dyDescent="0.3">
      <c r="A69" s="121" t="s">
        <v>72</v>
      </c>
      <c r="B69" s="122"/>
      <c r="C69" s="122"/>
      <c r="D69" s="122"/>
      <c r="E69" s="122"/>
      <c r="F69" s="122"/>
      <c r="G69" s="122"/>
      <c r="H69" s="123"/>
    </row>
    <row r="70" spans="1:8" ht="90" x14ac:dyDescent="0.25">
      <c r="A70" s="10" t="s">
        <v>10</v>
      </c>
      <c r="B70" s="9" t="s">
        <v>9</v>
      </c>
      <c r="C70" s="11" t="s">
        <v>8</v>
      </c>
      <c r="D70" s="9" t="s">
        <v>7</v>
      </c>
      <c r="E70" s="9" t="s">
        <v>6</v>
      </c>
      <c r="F70" s="9" t="s">
        <v>5</v>
      </c>
      <c r="G70" s="9" t="s">
        <v>4</v>
      </c>
      <c r="H70" s="9" t="s">
        <v>16</v>
      </c>
    </row>
    <row r="71" spans="1:8" s="24" customFormat="1" ht="88.5" customHeight="1" x14ac:dyDescent="0.25">
      <c r="A71" s="79">
        <v>1</v>
      </c>
      <c r="B71" s="10" t="s">
        <v>60</v>
      </c>
      <c r="C71" s="10" t="s">
        <v>125</v>
      </c>
      <c r="D71" s="9" t="s">
        <v>14</v>
      </c>
      <c r="E71" s="9">
        <v>1</v>
      </c>
      <c r="F71" s="9" t="s">
        <v>0</v>
      </c>
      <c r="G71" s="9">
        <v>1</v>
      </c>
      <c r="H71" s="28"/>
    </row>
    <row r="72" spans="1:8" s="50" customFormat="1" ht="30" customHeight="1" x14ac:dyDescent="0.25">
      <c r="A72" s="79">
        <v>2</v>
      </c>
      <c r="B72" s="10" t="s">
        <v>126</v>
      </c>
      <c r="C72" s="10" t="s">
        <v>127</v>
      </c>
      <c r="D72" s="9" t="s">
        <v>14</v>
      </c>
      <c r="E72" s="9">
        <v>1</v>
      </c>
      <c r="F72" s="9" t="s">
        <v>0</v>
      </c>
      <c r="G72" s="9">
        <v>1</v>
      </c>
      <c r="H72" s="28"/>
    </row>
    <row r="73" spans="1:8" s="24" customFormat="1" ht="30" x14ac:dyDescent="0.25">
      <c r="A73" s="79">
        <v>3</v>
      </c>
      <c r="B73" s="10" t="s">
        <v>36</v>
      </c>
      <c r="C73" s="10" t="s">
        <v>128</v>
      </c>
      <c r="D73" s="9" t="s">
        <v>14</v>
      </c>
      <c r="E73" s="9">
        <v>1</v>
      </c>
      <c r="F73" s="9" t="s">
        <v>0</v>
      </c>
      <c r="G73" s="9">
        <v>1</v>
      </c>
      <c r="H73" s="28"/>
    </row>
    <row r="74" spans="1:8" s="24" customFormat="1" x14ac:dyDescent="0.25">
      <c r="A74" s="79">
        <v>4</v>
      </c>
      <c r="B74" s="10" t="s">
        <v>158</v>
      </c>
      <c r="C74" s="10" t="s">
        <v>129</v>
      </c>
      <c r="D74" s="9" t="s">
        <v>14</v>
      </c>
      <c r="E74" s="9">
        <v>1</v>
      </c>
      <c r="F74" s="9" t="s">
        <v>0</v>
      </c>
      <c r="G74" s="9">
        <v>1</v>
      </c>
      <c r="H74" s="28"/>
    </row>
    <row r="75" spans="1:8" s="24" customFormat="1" x14ac:dyDescent="0.25">
      <c r="A75" s="79">
        <v>5</v>
      </c>
      <c r="B75" s="53" t="s">
        <v>26</v>
      </c>
      <c r="C75" s="10" t="s">
        <v>130</v>
      </c>
      <c r="D75" s="9" t="s">
        <v>14</v>
      </c>
      <c r="E75" s="9">
        <v>1</v>
      </c>
      <c r="F75" s="9" t="s">
        <v>0</v>
      </c>
      <c r="G75" s="9">
        <v>1</v>
      </c>
      <c r="H75" s="27"/>
    </row>
    <row r="76" spans="1:8" ht="15.95" customHeight="1" x14ac:dyDescent="0.25">
      <c r="A76" s="79">
        <v>6</v>
      </c>
      <c r="B76" s="10" t="s">
        <v>37</v>
      </c>
      <c r="C76" s="10" t="s">
        <v>115</v>
      </c>
      <c r="D76" s="9" t="s">
        <v>14</v>
      </c>
      <c r="E76" s="9">
        <v>1</v>
      </c>
      <c r="F76" s="9" t="s">
        <v>0</v>
      </c>
      <c r="G76" s="9">
        <v>1</v>
      </c>
      <c r="H76" s="10"/>
    </row>
    <row r="77" spans="1:8" s="24" customFormat="1" ht="30.75" customHeight="1" x14ac:dyDescent="0.25">
      <c r="A77" s="79">
        <v>7</v>
      </c>
      <c r="B77" s="10" t="s">
        <v>134</v>
      </c>
      <c r="C77" s="53" t="s">
        <v>135</v>
      </c>
      <c r="D77" s="9" t="s">
        <v>12</v>
      </c>
      <c r="E77" s="9">
        <v>1</v>
      </c>
      <c r="F77" s="9" t="s">
        <v>0</v>
      </c>
      <c r="G77" s="9">
        <v>1</v>
      </c>
      <c r="H77" s="10"/>
    </row>
    <row r="78" spans="1:8" s="24" customFormat="1" ht="31.5" customHeight="1" x14ac:dyDescent="0.25">
      <c r="A78" s="79">
        <v>8</v>
      </c>
      <c r="B78" s="10" t="s">
        <v>31</v>
      </c>
      <c r="C78" s="10" t="s">
        <v>32</v>
      </c>
      <c r="D78" s="9" t="s">
        <v>12</v>
      </c>
      <c r="E78" s="9">
        <v>1</v>
      </c>
      <c r="F78" s="9" t="s">
        <v>0</v>
      </c>
      <c r="G78" s="9">
        <v>1</v>
      </c>
      <c r="H78" s="62"/>
    </row>
    <row r="79" spans="1:8" s="50" customFormat="1" ht="31.5" customHeight="1" x14ac:dyDescent="0.25">
      <c r="A79" s="79">
        <v>9</v>
      </c>
      <c r="B79" s="10" t="s">
        <v>111</v>
      </c>
      <c r="C79" s="10" t="s">
        <v>123</v>
      </c>
      <c r="D79" s="9" t="s">
        <v>12</v>
      </c>
      <c r="E79" s="9">
        <v>1</v>
      </c>
      <c r="F79" s="9" t="s">
        <v>0</v>
      </c>
      <c r="G79" s="63">
        <v>10</v>
      </c>
      <c r="H79" s="64"/>
    </row>
    <row r="80" spans="1:8" s="24" customFormat="1" ht="22.5" customHeight="1" x14ac:dyDescent="0.25">
      <c r="A80" s="79">
        <v>10</v>
      </c>
      <c r="B80" s="10" t="s">
        <v>116</v>
      </c>
      <c r="C80" s="10" t="s">
        <v>29</v>
      </c>
      <c r="D80" s="9" t="s">
        <v>12</v>
      </c>
      <c r="E80" s="9">
        <v>1</v>
      </c>
      <c r="F80" s="9" t="s">
        <v>0</v>
      </c>
      <c r="G80" s="63">
        <v>1</v>
      </c>
      <c r="H80" s="64"/>
    </row>
    <row r="81" spans="1:8" s="24" customFormat="1" ht="27.75" customHeight="1" x14ac:dyDescent="0.25">
      <c r="A81" s="79">
        <v>11</v>
      </c>
      <c r="B81" s="53" t="s">
        <v>35</v>
      </c>
      <c r="C81" s="10" t="s">
        <v>38</v>
      </c>
      <c r="D81" s="9" t="s">
        <v>12</v>
      </c>
      <c r="E81" s="9">
        <v>1</v>
      </c>
      <c r="F81" s="9" t="s">
        <v>0</v>
      </c>
      <c r="G81" s="9">
        <v>1</v>
      </c>
      <c r="H81" s="20"/>
    </row>
    <row r="82" spans="1:8" ht="15.95" customHeight="1" x14ac:dyDescent="0.25">
      <c r="A82" s="124" t="s">
        <v>11</v>
      </c>
      <c r="B82" s="95"/>
      <c r="C82" s="95"/>
      <c r="D82" s="95"/>
      <c r="E82" s="95"/>
      <c r="F82" s="95"/>
      <c r="G82" s="95"/>
      <c r="H82" s="95"/>
    </row>
    <row r="83" spans="1:8" ht="90" x14ac:dyDescent="0.25">
      <c r="A83" s="10" t="s">
        <v>10</v>
      </c>
      <c r="B83" s="9" t="s">
        <v>9</v>
      </c>
      <c r="C83" s="9" t="s">
        <v>8</v>
      </c>
      <c r="D83" s="9" t="s">
        <v>7</v>
      </c>
      <c r="E83" s="9" t="s">
        <v>6</v>
      </c>
      <c r="F83" s="9" t="s">
        <v>5</v>
      </c>
      <c r="G83" s="9" t="s">
        <v>4</v>
      </c>
      <c r="H83" s="9" t="s">
        <v>16</v>
      </c>
    </row>
    <row r="84" spans="1:8" ht="27.75" customHeight="1" x14ac:dyDescent="0.25">
      <c r="A84" s="79">
        <v>1</v>
      </c>
      <c r="B84" s="8" t="s">
        <v>3</v>
      </c>
      <c r="C84" s="49" t="s">
        <v>64</v>
      </c>
      <c r="D84" s="3" t="s">
        <v>1</v>
      </c>
      <c r="E84" s="9">
        <v>1</v>
      </c>
      <c r="F84" s="9" t="s">
        <v>0</v>
      </c>
      <c r="G84" s="9">
        <v>1</v>
      </c>
      <c r="H84" s="2"/>
    </row>
    <row r="85" spans="1:8" ht="27" customHeight="1" x14ac:dyDescent="0.25">
      <c r="A85" s="79">
        <v>2</v>
      </c>
      <c r="B85" s="2" t="s">
        <v>2</v>
      </c>
      <c r="C85" s="34" t="s">
        <v>30</v>
      </c>
      <c r="D85" s="3" t="s">
        <v>1</v>
      </c>
      <c r="E85" s="9">
        <v>1</v>
      </c>
      <c r="F85" s="9" t="s">
        <v>0</v>
      </c>
      <c r="G85" s="9">
        <v>2</v>
      </c>
      <c r="H85" s="31"/>
    </row>
    <row r="86" spans="1:8" ht="15.95" customHeight="1" x14ac:dyDescent="0.25">
      <c r="A86" s="79">
        <v>3</v>
      </c>
      <c r="B86" s="10" t="s">
        <v>34</v>
      </c>
      <c r="C86" s="10" t="s">
        <v>117</v>
      </c>
      <c r="D86" s="3" t="s">
        <v>1</v>
      </c>
      <c r="E86" s="9">
        <v>1</v>
      </c>
      <c r="F86" s="9" t="s">
        <v>0</v>
      </c>
      <c r="G86" s="9">
        <v>1</v>
      </c>
      <c r="H86" s="2"/>
    </row>
  </sheetData>
  <mergeCells count="44">
    <mergeCell ref="A68:H68"/>
    <mergeCell ref="A69:H69"/>
    <mergeCell ref="A82:H82"/>
    <mergeCell ref="A67:H67"/>
    <mergeCell ref="A53:H53"/>
    <mergeCell ref="A54:H54"/>
    <mergeCell ref="A55:H55"/>
    <mergeCell ref="A56:H56"/>
    <mergeCell ref="A60:H60"/>
    <mergeCell ref="A61:H61"/>
    <mergeCell ref="A62:H62"/>
    <mergeCell ref="A63:H63"/>
    <mergeCell ref="A64:H64"/>
    <mergeCell ref="A65:H65"/>
    <mergeCell ref="A66:H66"/>
    <mergeCell ref="A52:H52"/>
    <mergeCell ref="A18:H18"/>
    <mergeCell ref="A19:H19"/>
    <mergeCell ref="A20:H20"/>
    <mergeCell ref="A21:H21"/>
    <mergeCell ref="A22:H22"/>
    <mergeCell ref="A47:H47"/>
    <mergeCell ref="A48:H48"/>
    <mergeCell ref="A49:H49"/>
    <mergeCell ref="A50:H50"/>
    <mergeCell ref="A51:H51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80" zoomScaleNormal="80" workbookViewId="0">
      <selection activeCell="A8" sqref="A8:G8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x14ac:dyDescent="0.25">
      <c r="A1" s="92" t="s">
        <v>15</v>
      </c>
      <c r="B1" s="93"/>
      <c r="C1" s="93"/>
      <c r="D1" s="93"/>
      <c r="E1" s="93"/>
      <c r="F1" s="93"/>
      <c r="G1" s="93"/>
    </row>
    <row r="2" spans="1:7" ht="72" customHeight="1" thickBot="1" x14ac:dyDescent="0.3">
      <c r="A2" s="94" t="s">
        <v>90</v>
      </c>
      <c r="B2" s="95"/>
      <c r="C2" s="95"/>
      <c r="D2" s="95"/>
      <c r="E2" s="95"/>
      <c r="F2" s="95"/>
      <c r="G2" s="95"/>
    </row>
    <row r="3" spans="1:7" ht="15" customHeight="1" x14ac:dyDescent="0.25">
      <c r="A3" s="137" t="s">
        <v>17</v>
      </c>
      <c r="B3" s="116"/>
      <c r="C3" s="116"/>
      <c r="D3" s="116"/>
      <c r="E3" s="116"/>
      <c r="F3" s="116"/>
      <c r="G3" s="116"/>
    </row>
    <row r="4" spans="1:7" ht="15" customHeight="1" x14ac:dyDescent="0.25">
      <c r="A4" s="133" t="s">
        <v>91</v>
      </c>
      <c r="B4" s="105"/>
      <c r="C4" s="105"/>
      <c r="D4" s="105"/>
      <c r="E4" s="105"/>
      <c r="F4" s="105"/>
      <c r="G4" s="105"/>
    </row>
    <row r="5" spans="1:7" ht="15" customHeight="1" x14ac:dyDescent="0.25">
      <c r="A5" s="134" t="s">
        <v>92</v>
      </c>
      <c r="B5" s="105"/>
      <c r="C5" s="105"/>
      <c r="D5" s="105"/>
      <c r="E5" s="105"/>
      <c r="F5" s="105"/>
      <c r="G5" s="105"/>
    </row>
    <row r="6" spans="1:7" ht="15" customHeight="1" x14ac:dyDescent="0.25">
      <c r="A6" s="134" t="s">
        <v>93</v>
      </c>
      <c r="B6" s="138"/>
      <c r="C6" s="138"/>
      <c r="D6" s="138"/>
      <c r="E6" s="138"/>
      <c r="F6" s="138"/>
      <c r="G6" s="138"/>
    </row>
    <row r="7" spans="1:7" ht="15.95" customHeight="1" x14ac:dyDescent="0.25">
      <c r="A7" s="134" t="s">
        <v>162</v>
      </c>
      <c r="B7" s="138"/>
      <c r="C7" s="138"/>
      <c r="D7" s="138"/>
      <c r="E7" s="138"/>
      <c r="F7" s="138"/>
      <c r="G7" s="138"/>
    </row>
    <row r="8" spans="1:7" ht="15.95" customHeight="1" x14ac:dyDescent="0.25">
      <c r="A8" s="134" t="s">
        <v>94</v>
      </c>
      <c r="B8" s="138"/>
      <c r="C8" s="138"/>
      <c r="D8" s="138"/>
      <c r="E8" s="138"/>
      <c r="F8" s="138"/>
      <c r="G8" s="138"/>
    </row>
    <row r="9" spans="1:7" ht="15.95" customHeight="1" x14ac:dyDescent="0.25">
      <c r="A9" s="134" t="s">
        <v>95</v>
      </c>
      <c r="B9" s="138"/>
      <c r="C9" s="138"/>
      <c r="D9" s="138"/>
      <c r="E9" s="138"/>
      <c r="F9" s="138"/>
      <c r="G9" s="138"/>
    </row>
    <row r="10" spans="1:7" ht="15.95" customHeight="1" x14ac:dyDescent="0.25">
      <c r="A10" s="135" t="s">
        <v>96</v>
      </c>
      <c r="B10" s="136"/>
      <c r="C10" s="136"/>
      <c r="D10" s="136"/>
      <c r="E10" s="136"/>
      <c r="F10" s="136"/>
      <c r="G10" s="136"/>
    </row>
    <row r="11" spans="1:7" s="21" customFormat="1" ht="15.95" customHeight="1" x14ac:dyDescent="0.25">
      <c r="A11" s="125" t="s">
        <v>97</v>
      </c>
      <c r="B11" s="125"/>
      <c r="C11" s="126"/>
      <c r="D11" s="126"/>
      <c r="E11" s="126"/>
      <c r="F11" s="126"/>
      <c r="G11" s="126"/>
    </row>
    <row r="12" spans="1:7" ht="15.95" customHeight="1" x14ac:dyDescent="0.25">
      <c r="A12" s="125" t="s">
        <v>113</v>
      </c>
      <c r="B12" s="125"/>
      <c r="C12" s="125"/>
      <c r="D12" s="125"/>
      <c r="E12" s="125"/>
      <c r="F12" s="125"/>
      <c r="G12" s="125"/>
    </row>
    <row r="13" spans="1:7" s="21" customFormat="1" ht="22.5" customHeight="1" x14ac:dyDescent="0.3">
      <c r="A13" s="129" t="s">
        <v>145</v>
      </c>
      <c r="B13" s="130"/>
      <c r="C13" s="130"/>
      <c r="D13" s="130"/>
      <c r="E13" s="130"/>
      <c r="F13" s="130"/>
      <c r="G13" s="130"/>
    </row>
    <row r="14" spans="1:7" ht="37.5" customHeight="1" thickBot="1" x14ac:dyDescent="0.3">
      <c r="A14" s="127" t="s">
        <v>146</v>
      </c>
      <c r="B14" s="128"/>
      <c r="C14" s="128"/>
      <c r="D14" s="128"/>
      <c r="E14" s="128"/>
      <c r="F14" s="128"/>
      <c r="G14" s="128"/>
    </row>
    <row r="15" spans="1:7" ht="15.95" customHeight="1" x14ac:dyDescent="0.25">
      <c r="A15" s="115" t="s">
        <v>13</v>
      </c>
      <c r="B15" s="116"/>
      <c r="C15" s="116"/>
      <c r="D15" s="116"/>
      <c r="E15" s="116"/>
      <c r="F15" s="116"/>
      <c r="G15" s="116"/>
    </row>
    <row r="16" spans="1:7" ht="15" customHeight="1" x14ac:dyDescent="0.25">
      <c r="A16" s="118" t="s">
        <v>73</v>
      </c>
      <c r="B16" s="119"/>
      <c r="C16" s="119"/>
      <c r="D16" s="119"/>
      <c r="E16" s="119"/>
      <c r="F16" s="119"/>
      <c r="G16" s="119"/>
    </row>
    <row r="17" spans="1:7" ht="15" customHeight="1" x14ac:dyDescent="0.25">
      <c r="A17" s="104" t="s">
        <v>67</v>
      </c>
      <c r="B17" s="105"/>
      <c r="C17" s="105"/>
      <c r="D17" s="105"/>
      <c r="E17" s="105"/>
      <c r="F17" s="105"/>
      <c r="G17" s="105"/>
    </row>
    <row r="18" spans="1:7" ht="15" customHeight="1" x14ac:dyDescent="0.25">
      <c r="A18" s="104" t="s">
        <v>131</v>
      </c>
      <c r="B18" s="105"/>
      <c r="C18" s="105"/>
      <c r="D18" s="105"/>
      <c r="E18" s="105"/>
      <c r="F18" s="105"/>
      <c r="G18" s="105"/>
    </row>
    <row r="19" spans="1:7" ht="15" customHeight="1" x14ac:dyDescent="0.25">
      <c r="A19" s="104" t="s">
        <v>68</v>
      </c>
      <c r="B19" s="105"/>
      <c r="C19" s="105"/>
      <c r="D19" s="105"/>
      <c r="E19" s="105"/>
      <c r="F19" s="105"/>
      <c r="G19" s="105"/>
    </row>
    <row r="20" spans="1:7" ht="15" customHeight="1" x14ac:dyDescent="0.25">
      <c r="A20" s="104" t="s">
        <v>69</v>
      </c>
      <c r="B20" s="105"/>
      <c r="C20" s="105"/>
      <c r="D20" s="105"/>
      <c r="E20" s="105"/>
      <c r="F20" s="105"/>
      <c r="G20" s="105"/>
    </row>
    <row r="21" spans="1:7" ht="15" customHeight="1" x14ac:dyDescent="0.25">
      <c r="A21" s="104" t="s">
        <v>70</v>
      </c>
      <c r="B21" s="105"/>
      <c r="C21" s="105"/>
      <c r="D21" s="105"/>
      <c r="E21" s="105"/>
      <c r="F21" s="105"/>
      <c r="G21" s="105"/>
    </row>
    <row r="22" spans="1:7" ht="15" customHeight="1" x14ac:dyDescent="0.25">
      <c r="A22" s="104" t="s">
        <v>71</v>
      </c>
      <c r="B22" s="105"/>
      <c r="C22" s="105"/>
      <c r="D22" s="105"/>
      <c r="E22" s="105"/>
      <c r="F22" s="105"/>
      <c r="G22" s="105"/>
    </row>
    <row r="23" spans="1:7" ht="15.95" customHeight="1" thickBot="1" x14ac:dyDescent="0.3">
      <c r="A23" s="131" t="s">
        <v>72</v>
      </c>
      <c r="B23" s="132"/>
      <c r="C23" s="132"/>
      <c r="D23" s="132"/>
      <c r="E23" s="132"/>
      <c r="F23" s="132"/>
      <c r="G23" s="132"/>
    </row>
    <row r="24" spans="1:7" ht="30" x14ac:dyDescent="0.25">
      <c r="A24" s="12" t="s">
        <v>10</v>
      </c>
      <c r="B24" s="11" t="s">
        <v>9</v>
      </c>
      <c r="C24" s="41" t="s">
        <v>8</v>
      </c>
      <c r="D24" s="42" t="s">
        <v>7</v>
      </c>
      <c r="E24" s="43" t="s">
        <v>6</v>
      </c>
      <c r="F24" s="11" t="s">
        <v>5</v>
      </c>
      <c r="G24" s="11" t="s">
        <v>4</v>
      </c>
    </row>
    <row r="25" spans="1:7" s="25" customFormat="1" ht="25.5" x14ac:dyDescent="0.25">
      <c r="A25" s="35">
        <v>1</v>
      </c>
      <c r="B25" s="34" t="s">
        <v>61</v>
      </c>
      <c r="C25" s="34" t="s">
        <v>136</v>
      </c>
      <c r="D25" s="12" t="s">
        <v>81</v>
      </c>
      <c r="E25" s="26">
        <v>1</v>
      </c>
      <c r="F25" s="30" t="s">
        <v>0</v>
      </c>
      <c r="G25" s="36">
        <f t="shared" ref="G25:G35" si="0">E25*5</f>
        <v>5</v>
      </c>
    </row>
    <row r="26" spans="1:7" s="24" customFormat="1" ht="30" x14ac:dyDescent="0.25">
      <c r="A26" s="35">
        <v>2</v>
      </c>
      <c r="B26" s="52" t="s">
        <v>37</v>
      </c>
      <c r="C26" s="34" t="s">
        <v>115</v>
      </c>
      <c r="D26" s="37" t="s">
        <v>85</v>
      </c>
      <c r="E26" s="30">
        <v>1</v>
      </c>
      <c r="F26" s="30" t="s">
        <v>0</v>
      </c>
      <c r="G26" s="36">
        <f t="shared" si="0"/>
        <v>5</v>
      </c>
    </row>
    <row r="27" spans="1:7" s="24" customFormat="1" ht="30" x14ac:dyDescent="0.25">
      <c r="A27" s="35">
        <v>3</v>
      </c>
      <c r="B27" s="34" t="s">
        <v>63</v>
      </c>
      <c r="C27" s="34" t="s">
        <v>132</v>
      </c>
      <c r="D27" s="37" t="s">
        <v>84</v>
      </c>
      <c r="E27" s="30">
        <v>1</v>
      </c>
      <c r="F27" s="30" t="s">
        <v>0</v>
      </c>
      <c r="G27" s="36">
        <f t="shared" si="0"/>
        <v>5</v>
      </c>
    </row>
    <row r="28" spans="1:7" s="24" customFormat="1" ht="67.5" customHeight="1" x14ac:dyDescent="0.25">
      <c r="A28" s="35">
        <v>4</v>
      </c>
      <c r="B28" s="34" t="s">
        <v>110</v>
      </c>
      <c r="C28" s="52" t="s">
        <v>122</v>
      </c>
      <c r="D28" s="37" t="s">
        <v>84</v>
      </c>
      <c r="E28" s="30">
        <v>1</v>
      </c>
      <c r="F28" s="30" t="s">
        <v>0</v>
      </c>
      <c r="G28" s="36">
        <f t="shared" si="0"/>
        <v>5</v>
      </c>
    </row>
    <row r="29" spans="1:7" s="50" customFormat="1" ht="30" x14ac:dyDescent="0.25">
      <c r="A29" s="35">
        <v>5</v>
      </c>
      <c r="B29" s="34" t="s">
        <v>133</v>
      </c>
      <c r="C29" s="52" t="s">
        <v>129</v>
      </c>
      <c r="D29" s="37" t="s">
        <v>85</v>
      </c>
      <c r="E29" s="30">
        <v>1</v>
      </c>
      <c r="F29" s="30" t="s">
        <v>0</v>
      </c>
      <c r="G29" s="36">
        <f t="shared" si="0"/>
        <v>5</v>
      </c>
    </row>
    <row r="30" spans="1:7" s="71" customFormat="1" ht="38.25" x14ac:dyDescent="0.25">
      <c r="A30" s="35">
        <v>6</v>
      </c>
      <c r="B30" s="34" t="s">
        <v>121</v>
      </c>
      <c r="C30" s="46" t="s">
        <v>109</v>
      </c>
      <c r="D30" s="9" t="s">
        <v>12</v>
      </c>
      <c r="E30" s="9">
        <v>1</v>
      </c>
      <c r="F30" s="9" t="s">
        <v>0</v>
      </c>
      <c r="G30" s="9">
        <v>5</v>
      </c>
    </row>
    <row r="31" spans="1:7" s="24" customFormat="1" ht="30" x14ac:dyDescent="0.25">
      <c r="A31" s="35">
        <v>7</v>
      </c>
      <c r="B31" s="52" t="s">
        <v>111</v>
      </c>
      <c r="C31" s="10" t="s">
        <v>123</v>
      </c>
      <c r="D31" s="56" t="s">
        <v>85</v>
      </c>
      <c r="E31" s="57">
        <v>1</v>
      </c>
      <c r="F31" s="57" t="s">
        <v>0</v>
      </c>
      <c r="G31" s="58">
        <f t="shared" si="0"/>
        <v>5</v>
      </c>
    </row>
    <row r="32" spans="1:7" s="39" customFormat="1" x14ac:dyDescent="0.25">
      <c r="A32" s="35">
        <v>8</v>
      </c>
      <c r="B32" s="59" t="s">
        <v>44</v>
      </c>
      <c r="C32" s="53" t="s">
        <v>118</v>
      </c>
      <c r="D32" s="56" t="s">
        <v>86</v>
      </c>
      <c r="E32" s="60">
        <v>1</v>
      </c>
      <c r="F32" s="61" t="s">
        <v>0</v>
      </c>
      <c r="G32" s="58">
        <f t="shared" si="0"/>
        <v>5</v>
      </c>
    </row>
    <row r="33" spans="1:7" s="39" customFormat="1" ht="30" x14ac:dyDescent="0.25">
      <c r="A33" s="35">
        <v>9</v>
      </c>
      <c r="B33" s="59" t="s">
        <v>49</v>
      </c>
      <c r="C33" s="53" t="s">
        <v>159</v>
      </c>
      <c r="D33" s="56" t="s">
        <v>86</v>
      </c>
      <c r="E33" s="60">
        <v>1</v>
      </c>
      <c r="F33" s="61" t="s">
        <v>0</v>
      </c>
      <c r="G33" s="58">
        <f t="shared" si="0"/>
        <v>5</v>
      </c>
    </row>
    <row r="34" spans="1:7" s="39" customFormat="1" x14ac:dyDescent="0.25">
      <c r="A34" s="35">
        <v>10</v>
      </c>
      <c r="B34" s="59" t="s">
        <v>50</v>
      </c>
      <c r="C34" s="53" t="s">
        <v>160</v>
      </c>
      <c r="D34" s="56" t="s">
        <v>86</v>
      </c>
      <c r="E34" s="60">
        <v>1</v>
      </c>
      <c r="F34" s="61" t="s">
        <v>0</v>
      </c>
      <c r="G34" s="58">
        <f t="shared" si="0"/>
        <v>5</v>
      </c>
    </row>
    <row r="35" spans="1:7" s="39" customFormat="1" ht="30" x14ac:dyDescent="0.25">
      <c r="A35" s="35">
        <v>11</v>
      </c>
      <c r="B35" s="59" t="s">
        <v>51</v>
      </c>
      <c r="C35" s="53" t="s">
        <v>52</v>
      </c>
      <c r="D35" s="56" t="s">
        <v>86</v>
      </c>
      <c r="E35" s="60">
        <v>1</v>
      </c>
      <c r="F35" s="61" t="s">
        <v>0</v>
      </c>
      <c r="G35" s="58">
        <f t="shared" si="0"/>
        <v>5</v>
      </c>
    </row>
    <row r="36" spans="1:7" s="48" customFormat="1" ht="30" x14ac:dyDescent="0.25">
      <c r="A36" s="35">
        <v>12</v>
      </c>
      <c r="B36" s="59" t="s">
        <v>119</v>
      </c>
      <c r="C36" s="53" t="s">
        <v>120</v>
      </c>
      <c r="D36" s="56" t="s">
        <v>86</v>
      </c>
      <c r="E36" s="60">
        <v>1</v>
      </c>
      <c r="F36" s="61" t="s">
        <v>0</v>
      </c>
      <c r="G36" s="58">
        <f t="shared" ref="G36" si="1">E36*5</f>
        <v>5</v>
      </c>
    </row>
    <row r="37" spans="1:7" s="39" customFormat="1" ht="30" x14ac:dyDescent="0.25">
      <c r="A37" s="35">
        <v>13</v>
      </c>
      <c r="B37" s="59" t="s">
        <v>53</v>
      </c>
      <c r="C37" s="53" t="s">
        <v>54</v>
      </c>
      <c r="D37" s="56" t="s">
        <v>86</v>
      </c>
      <c r="E37" s="60">
        <v>1</v>
      </c>
      <c r="F37" s="61" t="s">
        <v>0</v>
      </c>
      <c r="G37" s="58">
        <f>E37*5</f>
        <v>5</v>
      </c>
    </row>
    <row r="38" spans="1:7" s="39" customFormat="1" x14ac:dyDescent="0.25">
      <c r="A38" s="35">
        <v>14</v>
      </c>
      <c r="B38" s="47" t="s">
        <v>58</v>
      </c>
      <c r="C38" s="10" t="s">
        <v>112</v>
      </c>
      <c r="D38" s="37" t="s">
        <v>86</v>
      </c>
      <c r="E38" s="9">
        <v>1</v>
      </c>
      <c r="F38" s="3" t="s">
        <v>0</v>
      </c>
      <c r="G38" s="36">
        <f>E38*5</f>
        <v>5</v>
      </c>
    </row>
    <row r="39" spans="1:7" s="39" customFormat="1" ht="45" x14ac:dyDescent="0.25">
      <c r="A39" s="35">
        <v>15</v>
      </c>
      <c r="B39" s="47" t="s">
        <v>161</v>
      </c>
      <c r="C39" s="10" t="s">
        <v>59</v>
      </c>
      <c r="D39" s="37" t="s">
        <v>86</v>
      </c>
      <c r="E39" s="9">
        <v>1</v>
      </c>
      <c r="F39" s="3" t="s">
        <v>0</v>
      </c>
      <c r="G39" s="36">
        <f>E39*5</f>
        <v>5</v>
      </c>
    </row>
    <row r="40" spans="1:7" ht="15.95" customHeight="1" x14ac:dyDescent="0.25">
      <c r="A40" s="124" t="s">
        <v>11</v>
      </c>
      <c r="B40" s="101"/>
      <c r="C40" s="101"/>
      <c r="D40" s="101"/>
      <c r="E40" s="101"/>
      <c r="F40" s="101"/>
      <c r="G40" s="101"/>
    </row>
    <row r="41" spans="1:7" ht="30" x14ac:dyDescent="0.25">
      <c r="A41" s="10" t="s">
        <v>10</v>
      </c>
      <c r="B41" s="9" t="s">
        <v>9</v>
      </c>
      <c r="C41" s="9" t="s">
        <v>8</v>
      </c>
      <c r="D41" s="9" t="s">
        <v>7</v>
      </c>
      <c r="E41" s="9" t="s">
        <v>6</v>
      </c>
      <c r="F41" s="9" t="s">
        <v>5</v>
      </c>
      <c r="G41" s="9" t="s">
        <v>4</v>
      </c>
    </row>
    <row r="42" spans="1:7" ht="20.25" customHeight="1" x14ac:dyDescent="0.25">
      <c r="A42" s="7">
        <v>1</v>
      </c>
      <c r="B42" s="38" t="s">
        <v>80</v>
      </c>
      <c r="C42" s="34" t="s">
        <v>108</v>
      </c>
      <c r="D42" s="3" t="s">
        <v>1</v>
      </c>
      <c r="E42" s="30">
        <v>1</v>
      </c>
      <c r="F42" s="30" t="s">
        <v>0</v>
      </c>
      <c r="G42" s="36">
        <v>5</v>
      </c>
    </row>
  </sheetData>
  <mergeCells count="25">
    <mergeCell ref="A1:G1"/>
    <mergeCell ref="A2:G2"/>
    <mergeCell ref="A4:G4"/>
    <mergeCell ref="A5:G5"/>
    <mergeCell ref="A10:G10"/>
    <mergeCell ref="A3:G3"/>
    <mergeCell ref="A6:G6"/>
    <mergeCell ref="A7:G7"/>
    <mergeCell ref="A8:G8"/>
    <mergeCell ref="A9:G9"/>
    <mergeCell ref="A40:G40"/>
    <mergeCell ref="A17:G17"/>
    <mergeCell ref="A21:G21"/>
    <mergeCell ref="A22:G22"/>
    <mergeCell ref="A11:B11"/>
    <mergeCell ref="C11:G11"/>
    <mergeCell ref="A12:G12"/>
    <mergeCell ref="A14:G14"/>
    <mergeCell ref="A13:G13"/>
    <mergeCell ref="A15:G15"/>
    <mergeCell ref="A20:G20"/>
    <mergeCell ref="A23:G23"/>
    <mergeCell ref="A16:G16"/>
    <mergeCell ref="A18:G18"/>
    <mergeCell ref="A19:G1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80" zoomScaleNormal="80" workbookViewId="0">
      <selection activeCell="B24" sqref="B24"/>
    </sheetView>
  </sheetViews>
  <sheetFormatPr defaultColWidth="14.42578125" defaultRowHeight="15" customHeight="1" x14ac:dyDescent="0.25"/>
  <cols>
    <col min="1" max="1" width="5.140625" style="21" customWidth="1"/>
    <col min="2" max="2" width="52" style="21" customWidth="1"/>
    <col min="3" max="3" width="27.42578125" style="21" customWidth="1"/>
    <col min="4" max="4" width="22" style="21" customWidth="1"/>
    <col min="5" max="5" width="15.5703125" style="21" customWidth="1"/>
    <col min="6" max="6" width="19.7109375" style="21" bestFit="1" customWidth="1"/>
    <col min="7" max="7" width="14.42578125" style="21" customWidth="1"/>
    <col min="8" max="8" width="25" style="21" bestFit="1" customWidth="1"/>
    <col min="9" max="11" width="8.7109375" style="21" customWidth="1"/>
    <col min="12" max="16384" width="14.42578125" style="21"/>
  </cols>
  <sheetData>
    <row r="1" spans="1:8" x14ac:dyDescent="0.25">
      <c r="A1" s="92" t="s">
        <v>15</v>
      </c>
      <c r="B1" s="93"/>
      <c r="C1" s="93"/>
      <c r="D1" s="93"/>
      <c r="E1" s="93"/>
      <c r="F1" s="93"/>
      <c r="G1" s="93"/>
      <c r="H1" s="93"/>
    </row>
    <row r="2" spans="1:8" ht="72" customHeight="1" thickBot="1" x14ac:dyDescent="0.3">
      <c r="A2" s="94" t="s">
        <v>89</v>
      </c>
      <c r="B2" s="95"/>
      <c r="C2" s="95"/>
      <c r="D2" s="95"/>
      <c r="E2" s="95"/>
      <c r="F2" s="95"/>
      <c r="G2" s="95"/>
      <c r="H2" s="96"/>
    </row>
    <row r="3" spans="1:8" ht="15" customHeight="1" x14ac:dyDescent="0.25">
      <c r="A3" s="115" t="s">
        <v>13</v>
      </c>
      <c r="B3" s="116"/>
      <c r="C3" s="116"/>
      <c r="D3" s="116"/>
      <c r="E3" s="116"/>
      <c r="F3" s="116"/>
      <c r="G3" s="116"/>
      <c r="H3" s="117"/>
    </row>
    <row r="4" spans="1:8" ht="15" customHeight="1" x14ac:dyDescent="0.25">
      <c r="A4" s="104" t="s">
        <v>73</v>
      </c>
      <c r="B4" s="105"/>
      <c r="C4" s="105"/>
      <c r="D4" s="105"/>
      <c r="E4" s="105"/>
      <c r="F4" s="105"/>
      <c r="G4" s="105"/>
      <c r="H4" s="106"/>
    </row>
    <row r="5" spans="1:8" ht="15" customHeight="1" x14ac:dyDescent="0.25">
      <c r="A5" s="104" t="s">
        <v>67</v>
      </c>
      <c r="B5" s="105"/>
      <c r="C5" s="105"/>
      <c r="D5" s="105"/>
      <c r="E5" s="105"/>
      <c r="F5" s="105"/>
      <c r="G5" s="105"/>
      <c r="H5" s="106"/>
    </row>
    <row r="6" spans="1:8" ht="15" customHeight="1" x14ac:dyDescent="0.25">
      <c r="A6" s="104" t="s">
        <v>76</v>
      </c>
      <c r="B6" s="105"/>
      <c r="C6" s="105"/>
      <c r="D6" s="105"/>
      <c r="E6" s="105"/>
      <c r="F6" s="105"/>
      <c r="G6" s="105"/>
      <c r="H6" s="106"/>
    </row>
    <row r="7" spans="1:8" ht="15.95" customHeight="1" x14ac:dyDescent="0.25">
      <c r="A7" s="104" t="s">
        <v>77</v>
      </c>
      <c r="B7" s="105"/>
      <c r="C7" s="105"/>
      <c r="D7" s="105"/>
      <c r="E7" s="105"/>
      <c r="F7" s="105"/>
      <c r="G7" s="105"/>
      <c r="H7" s="106"/>
    </row>
    <row r="8" spans="1:8" ht="15.95" customHeight="1" x14ac:dyDescent="0.25">
      <c r="A8" s="104" t="s">
        <v>69</v>
      </c>
      <c r="B8" s="105"/>
      <c r="C8" s="105"/>
      <c r="D8" s="105"/>
      <c r="E8" s="105"/>
      <c r="F8" s="105"/>
      <c r="G8" s="105"/>
      <c r="H8" s="106"/>
    </row>
    <row r="9" spans="1:8" ht="15.95" customHeight="1" x14ac:dyDescent="0.25">
      <c r="A9" s="104" t="s">
        <v>70</v>
      </c>
      <c r="B9" s="105"/>
      <c r="C9" s="105"/>
      <c r="D9" s="105"/>
      <c r="E9" s="105"/>
      <c r="F9" s="105"/>
      <c r="G9" s="105"/>
      <c r="H9" s="106"/>
    </row>
    <row r="10" spans="1:8" ht="15.95" customHeight="1" x14ac:dyDescent="0.25">
      <c r="A10" s="104" t="s">
        <v>71</v>
      </c>
      <c r="B10" s="105"/>
      <c r="C10" s="105"/>
      <c r="D10" s="105"/>
      <c r="E10" s="105"/>
      <c r="F10" s="105"/>
      <c r="G10" s="105"/>
      <c r="H10" s="106"/>
    </row>
    <row r="11" spans="1:8" ht="15.95" customHeight="1" thickBot="1" x14ac:dyDescent="0.3">
      <c r="A11" s="121" t="s">
        <v>72</v>
      </c>
      <c r="B11" s="122"/>
      <c r="C11" s="122"/>
      <c r="D11" s="122"/>
      <c r="E11" s="122"/>
      <c r="F11" s="122"/>
      <c r="G11" s="122"/>
      <c r="H11" s="123"/>
    </row>
    <row r="12" spans="1:8" ht="15.95" customHeight="1" x14ac:dyDescent="0.25">
      <c r="A12" s="125" t="s">
        <v>18</v>
      </c>
      <c r="B12" s="125"/>
      <c r="C12" s="125"/>
      <c r="D12" s="125"/>
      <c r="E12" s="125"/>
      <c r="F12" s="125"/>
      <c r="G12" s="125"/>
      <c r="H12" s="125"/>
    </row>
    <row r="13" spans="1:8" ht="22.5" customHeight="1" x14ac:dyDescent="0.3">
      <c r="A13" s="129" t="s">
        <v>22</v>
      </c>
      <c r="B13" s="130"/>
      <c r="C13" s="130"/>
      <c r="D13" s="130"/>
      <c r="E13" s="130"/>
      <c r="F13" s="130"/>
      <c r="G13" s="130"/>
      <c r="H13" s="130"/>
    </row>
    <row r="14" spans="1:8" ht="15.95" customHeight="1" x14ac:dyDescent="0.3">
      <c r="A14" s="139" t="s">
        <v>23</v>
      </c>
      <c r="B14" s="140"/>
      <c r="C14" s="140"/>
      <c r="D14" s="140"/>
      <c r="E14" s="140"/>
      <c r="F14" s="140"/>
      <c r="G14" s="140"/>
      <c r="H14" s="141"/>
    </row>
    <row r="15" spans="1:8" ht="44.25" customHeight="1" x14ac:dyDescent="0.25">
      <c r="A15" s="23" t="s">
        <v>10</v>
      </c>
      <c r="B15" s="3" t="s">
        <v>9</v>
      </c>
      <c r="C15" s="9" t="s">
        <v>8</v>
      </c>
      <c r="D15" s="3" t="s">
        <v>7</v>
      </c>
      <c r="E15" s="3" t="s">
        <v>6</v>
      </c>
      <c r="F15" s="32" t="s">
        <v>5</v>
      </c>
      <c r="G15" s="33" t="s">
        <v>4</v>
      </c>
      <c r="H15" s="9" t="s">
        <v>16</v>
      </c>
    </row>
    <row r="16" spans="1:8" s="24" customFormat="1" ht="44.25" customHeight="1" x14ac:dyDescent="0.25">
      <c r="A16" s="8">
        <v>1</v>
      </c>
      <c r="B16" s="8" t="s">
        <v>39</v>
      </c>
      <c r="C16" s="8" t="s">
        <v>29</v>
      </c>
      <c r="D16" s="3" t="s">
        <v>88</v>
      </c>
      <c r="E16" s="3">
        <v>1</v>
      </c>
      <c r="F16" s="3" t="s">
        <v>78</v>
      </c>
      <c r="G16" s="3">
        <v>5</v>
      </c>
      <c r="H16" s="28"/>
    </row>
    <row r="17" spans="1:8" s="24" customFormat="1" ht="44.25" customHeight="1" x14ac:dyDescent="0.25">
      <c r="A17" s="8">
        <v>2</v>
      </c>
      <c r="B17" s="8" t="s">
        <v>40</v>
      </c>
      <c r="C17" s="8" t="s">
        <v>41</v>
      </c>
      <c r="D17" s="3" t="s">
        <v>88</v>
      </c>
      <c r="E17" s="3">
        <v>1</v>
      </c>
      <c r="F17" s="3" t="s">
        <v>0</v>
      </c>
      <c r="G17" s="3">
        <v>1</v>
      </c>
      <c r="H17" s="28"/>
    </row>
    <row r="18" spans="1:8" s="24" customFormat="1" ht="44.25" customHeight="1" x14ac:dyDescent="0.25">
      <c r="A18" s="8">
        <v>3</v>
      </c>
      <c r="B18" s="8" t="s">
        <v>42</v>
      </c>
      <c r="C18" s="8" t="s">
        <v>43</v>
      </c>
      <c r="D18" s="3" t="s">
        <v>88</v>
      </c>
      <c r="E18" s="3">
        <v>1</v>
      </c>
      <c r="F18" s="3" t="s">
        <v>0</v>
      </c>
      <c r="G18" s="3">
        <v>1</v>
      </c>
      <c r="H18" s="28"/>
    </row>
    <row r="19" spans="1:8" s="24" customFormat="1" ht="44.25" customHeight="1" x14ac:dyDescent="0.25">
      <c r="A19" s="8">
        <v>4</v>
      </c>
      <c r="B19" s="8" t="s">
        <v>46</v>
      </c>
      <c r="C19" s="8" t="s">
        <v>47</v>
      </c>
      <c r="D19" s="3" t="s">
        <v>88</v>
      </c>
      <c r="E19" s="3">
        <v>1</v>
      </c>
      <c r="F19" s="3" t="s">
        <v>0</v>
      </c>
      <c r="G19" s="3">
        <v>1</v>
      </c>
      <c r="H19" s="28"/>
    </row>
    <row r="20" spans="1:8" s="24" customFormat="1" ht="44.25" customHeight="1" x14ac:dyDescent="0.25">
      <c r="A20" s="8">
        <v>5</v>
      </c>
      <c r="B20" s="8" t="s">
        <v>48</v>
      </c>
      <c r="C20" s="8" t="s">
        <v>29</v>
      </c>
      <c r="D20" s="3" t="s">
        <v>88</v>
      </c>
      <c r="E20" s="3">
        <v>1</v>
      </c>
      <c r="F20" s="3" t="s">
        <v>78</v>
      </c>
      <c r="G20" s="3">
        <v>1</v>
      </c>
      <c r="H20" s="28"/>
    </row>
  </sheetData>
  <mergeCells count="14">
    <mergeCell ref="A11:H11"/>
    <mergeCell ref="A6:H6"/>
    <mergeCell ref="A14:H14"/>
    <mergeCell ref="A1:H1"/>
    <mergeCell ref="A2:H2"/>
    <mergeCell ref="A3:H3"/>
    <mergeCell ref="A4:H4"/>
    <mergeCell ref="A5:H5"/>
    <mergeCell ref="A12:H12"/>
    <mergeCell ref="A13:H13"/>
    <mergeCell ref="A7:H7"/>
    <mergeCell ref="A8:H8"/>
    <mergeCell ref="A9:H9"/>
    <mergeCell ref="A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70" zoomScaleNormal="70" workbookViewId="0">
      <selection activeCell="L20" sqref="L20"/>
    </sheetView>
  </sheetViews>
  <sheetFormatPr defaultColWidth="14.42578125" defaultRowHeight="15" customHeight="1" x14ac:dyDescent="0.2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5703125" style="22" customWidth="1"/>
    <col min="6" max="6" width="19.7109375" style="22" bestFit="1" customWidth="1"/>
    <col min="7" max="7" width="14.42578125" style="22" customWidth="1"/>
    <col min="8" max="10" width="8.7109375" style="22" customWidth="1"/>
    <col min="11" max="16384" width="14.42578125" style="22"/>
  </cols>
  <sheetData>
    <row r="1" spans="1:9" x14ac:dyDescent="0.25">
      <c r="A1" s="92" t="s">
        <v>15</v>
      </c>
      <c r="B1" s="93"/>
      <c r="C1" s="93"/>
      <c r="D1" s="93"/>
      <c r="E1" s="93"/>
      <c r="F1" s="93"/>
      <c r="G1" s="93"/>
    </row>
    <row r="2" spans="1:9" ht="72" customHeight="1" x14ac:dyDescent="0.25">
      <c r="A2" s="144" t="s">
        <v>89</v>
      </c>
      <c r="B2" s="144"/>
      <c r="C2" s="144"/>
      <c r="D2" s="144"/>
      <c r="E2" s="144"/>
      <c r="F2" s="144"/>
      <c r="G2" s="144"/>
      <c r="H2" s="69"/>
      <c r="I2" s="70"/>
    </row>
    <row r="3" spans="1:9" ht="22.5" customHeight="1" x14ac:dyDescent="0.25">
      <c r="A3" s="142" t="s">
        <v>24</v>
      </c>
      <c r="B3" s="143"/>
      <c r="C3" s="143"/>
      <c r="D3" s="143"/>
      <c r="E3" s="143"/>
      <c r="F3" s="143"/>
      <c r="G3" s="143"/>
    </row>
    <row r="4" spans="1:9" ht="30" x14ac:dyDescent="0.25">
      <c r="A4" s="12" t="s">
        <v>10</v>
      </c>
      <c r="B4" s="12" t="s">
        <v>9</v>
      </c>
      <c r="C4" s="11" t="s">
        <v>8</v>
      </c>
      <c r="D4" s="12" t="s">
        <v>7</v>
      </c>
      <c r="E4" s="12" t="s">
        <v>6</v>
      </c>
      <c r="F4" s="12" t="s">
        <v>5</v>
      </c>
      <c r="G4" s="12" t="s">
        <v>25</v>
      </c>
    </row>
    <row r="5" spans="1:9" ht="26.25" customHeight="1" x14ac:dyDescent="0.25">
      <c r="A5" s="12">
        <v>1</v>
      </c>
      <c r="B5" s="19"/>
      <c r="C5" s="5"/>
      <c r="D5" s="18"/>
      <c r="E5" s="18"/>
      <c r="F5" s="18"/>
      <c r="G5" s="17"/>
    </row>
    <row r="6" spans="1:9" ht="28.5" customHeight="1" x14ac:dyDescent="0.25">
      <c r="A6" s="12">
        <v>2</v>
      </c>
      <c r="B6" s="19"/>
      <c r="C6" s="5"/>
      <c r="D6" s="18"/>
      <c r="E6" s="18"/>
      <c r="F6" s="18"/>
      <c r="G6" s="17"/>
    </row>
    <row r="7" spans="1:9" ht="27.2" customHeight="1" x14ac:dyDescent="0.25">
      <c r="A7" s="12">
        <v>3</v>
      </c>
      <c r="B7" s="19"/>
      <c r="C7" s="5"/>
      <c r="D7" s="6"/>
      <c r="E7" s="18"/>
      <c r="F7" s="18"/>
      <c r="G7" s="17"/>
    </row>
    <row r="8" spans="1:9" ht="30" customHeight="1" x14ac:dyDescent="0.25">
      <c r="A8" s="12">
        <v>4</v>
      </c>
      <c r="B8" s="16"/>
      <c r="C8" s="5"/>
      <c r="D8" s="15"/>
      <c r="E8" s="14"/>
      <c r="F8" s="18"/>
      <c r="G8" s="13"/>
    </row>
    <row r="9" spans="1:9" ht="27.75" customHeight="1" x14ac:dyDescent="0.25">
      <c r="A9" s="12">
        <v>5</v>
      </c>
      <c r="B9" s="2"/>
      <c r="C9" s="4"/>
      <c r="D9" s="3"/>
      <c r="E9" s="9"/>
      <c r="F9" s="9"/>
      <c r="G9" s="2"/>
    </row>
    <row r="10" spans="1:9" ht="31.5" customHeight="1" x14ac:dyDescent="0.25">
      <c r="A10" s="12">
        <v>6</v>
      </c>
      <c r="B10" s="10"/>
      <c r="C10" s="4"/>
      <c r="D10" s="3"/>
      <c r="E10" s="9"/>
      <c r="F10" s="9"/>
      <c r="G10" s="9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Витязева Н.А</cp:lastModifiedBy>
  <cp:lastPrinted>2024-03-06T04:53:35Z</cp:lastPrinted>
  <dcterms:created xsi:type="dcterms:W3CDTF">2023-01-11T12:24:27Z</dcterms:created>
  <dcterms:modified xsi:type="dcterms:W3CDTF">2024-03-21T02:56:05Z</dcterms:modified>
</cp:coreProperties>
</file>